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Лист1!$E$3:$E$361</definedName>
  </definedNames>
  <calcPr calcId="125725"/>
</workbook>
</file>

<file path=xl/calcChain.xml><?xml version="1.0" encoding="utf-8"?>
<calcChain xmlns="http://schemas.openxmlformats.org/spreadsheetml/2006/main">
  <c r="L6" i="1"/>
  <c r="L17"/>
  <c r="F355"/>
  <c r="F6" s="1"/>
  <c r="D14"/>
  <c r="D6" s="1"/>
  <c r="J61"/>
  <c r="J6" s="1"/>
  <c r="H11"/>
  <c r="H6" s="1"/>
</calcChain>
</file>

<file path=xl/sharedStrings.xml><?xml version="1.0" encoding="utf-8"?>
<sst xmlns="http://schemas.openxmlformats.org/spreadsheetml/2006/main" count="427" uniqueCount="281">
  <si>
    <t>Будівля поліклініки</t>
  </si>
  <si>
    <t>Навіс на контейнерний майданчик</t>
  </si>
  <si>
    <t>Павільйон вуличний</t>
  </si>
  <si>
    <t>Разом</t>
  </si>
  <si>
    <t>Автоматичний рідер для мікропланшетів</t>
  </si>
  <si>
    <t>Авторефкератометр HRK-9000A</t>
  </si>
  <si>
    <t>Авторефкератометр SK-11</t>
  </si>
  <si>
    <t>Аеросептик ФЗП-100</t>
  </si>
  <si>
    <t>Аквадистилятор електричний"MICROmed"DE-5</t>
  </si>
  <si>
    <t>Аналізатор біохімічний автоматичний BioChem модель FC-200</t>
  </si>
  <si>
    <t>Аналізатор біохімічний напівавтоматичний BioChem SA</t>
  </si>
  <si>
    <t>Аналізатор гематологічний</t>
  </si>
  <si>
    <t>Аналізатор мікробаологічний Vitek-2 Compakt</t>
  </si>
  <si>
    <t>Апарат для монітор.кров.тиску та ЕКГ</t>
  </si>
  <si>
    <t>Апарат для рентгенографії "GE Health Care "</t>
  </si>
  <si>
    <t>Апарат флюорографічний цифровий "Аспект"</t>
  </si>
  <si>
    <t>Арм оператора ПАК "ЛікНет" (ІС 20-00) (комп"ютер)</t>
  </si>
  <si>
    <t>Аудіометр діагностичний AD 226</t>
  </si>
  <si>
    <t>Багатофункціональний друкуючй пристрій МФУ НР LaserJet Pro M426fdn(F6W14A)</t>
  </si>
  <si>
    <t>Вага ANG 100с</t>
  </si>
  <si>
    <t>Вага електр.лабораторна</t>
  </si>
  <si>
    <t>Вага електр.лабораторна  AD2000 "AXIS"</t>
  </si>
  <si>
    <t>Ванна з кришкою "НЕРПА"</t>
  </si>
  <si>
    <t>Випробувач на витік</t>
  </si>
  <si>
    <t>Відеогастроскоп  ЕG-290Кр</t>
  </si>
  <si>
    <t>Відеогастроскоп EG-290 Кр</t>
  </si>
  <si>
    <t>Відеодисплейний термінал LED LG 32"</t>
  </si>
  <si>
    <t>Відеоколоноскоп ЕС-380 LКр</t>
  </si>
  <si>
    <t>Відсмоктувач медичний ІА 23 D</t>
  </si>
  <si>
    <t>Візок прибиральний 01.25.TS</t>
  </si>
  <si>
    <t>Вортек V-3</t>
  </si>
  <si>
    <t>Денси-Ла-Метр(Плива-Лахема,Чехія)</t>
  </si>
  <si>
    <t xml:space="preserve">Джерело безперебійного живлення 1200W                                                               </t>
  </si>
  <si>
    <t>Дистилятор ДЕ-10</t>
  </si>
  <si>
    <t>Діагностичний спірометричний комплекс</t>
  </si>
  <si>
    <t>Дозатор піпеточний 8-канальний перем обєму 30-300мкл</t>
  </si>
  <si>
    <t>ЕКГ-кабель пацієнта на 5 відведенеь для Cardio Tens (холтер)</t>
  </si>
  <si>
    <t>ЕККР MINI ФП-54.01</t>
  </si>
  <si>
    <t>ЕККР MINI ФП-54.01 (касовий апарат)</t>
  </si>
  <si>
    <t>Екран медичний Flexible Phosphor Screen GR-2 10*12</t>
  </si>
  <si>
    <t>Екран медичний Flexible Phosphor Screen GR-2 14*17</t>
  </si>
  <si>
    <t>Електрокардіограф "Heart Mirror ЗІКО"портативний 1/3-канальний</t>
  </si>
  <si>
    <t>Електрокардіограф "HeartScreen 80 G-L"синхронний 12-канальний</t>
  </si>
  <si>
    <t>Електрокардіограф "Shiller-AT-102"</t>
  </si>
  <si>
    <t>Електрокардіограф HeartScreen 60-ІКО- портативний 1/3-канальний ЕКГ з 58 мм термопринтером</t>
  </si>
  <si>
    <t>Електронагрівач Atlantic  VM 150 S4 CM</t>
  </si>
  <si>
    <t>Електроперфоратор SDS-max D 25501К</t>
  </si>
  <si>
    <t>Ендоскоп "Pentax"</t>
  </si>
  <si>
    <t>Ендоскопічна стійка</t>
  </si>
  <si>
    <t>ИБП АРС Smart-UPS 2200</t>
  </si>
  <si>
    <t xml:space="preserve">Камера морозильна "Атлант" </t>
  </si>
  <si>
    <t xml:space="preserve">Камера холодильна  "Атлант" </t>
  </si>
  <si>
    <t>Касета рентген.мамографічна Agfa 18*24см</t>
  </si>
  <si>
    <t>Касовий апарат ЕККА MINI-ФП54.01 Е</t>
  </si>
  <si>
    <t>Коагулометр TS 4000</t>
  </si>
  <si>
    <t>Кольпоскоп МК-300</t>
  </si>
  <si>
    <t>Комп'ютер на базі Athlon 2500/Mb</t>
  </si>
  <si>
    <t>Комп'ютерний комплекс  ALFA PC</t>
  </si>
  <si>
    <t>Комп'ютерний комплекс  ASUS</t>
  </si>
  <si>
    <t>Комп'ютерний комплекс  Dell Optiplex 380</t>
  </si>
  <si>
    <t>Комп'ютерний комплекс  Dell Optiplex 780</t>
  </si>
  <si>
    <t>Комп'ютерний комплекс HP Compag dc 7900</t>
  </si>
  <si>
    <t>Комп'ютерний комплекс на базі AMD Athlon II</t>
  </si>
  <si>
    <t>Комп'ютерний комплекс на базі AMD А4*2 4000</t>
  </si>
  <si>
    <t>Комп"ютерний комплекс</t>
  </si>
  <si>
    <t>Комплекс реографічний комп'ютерний "RHEOTEST" 4-х канальний</t>
  </si>
  <si>
    <t>Компютерний комплекс HP Pavilion AIO 24</t>
  </si>
  <si>
    <t>Компютерний комплекс HP Pavilion AIO 24/1</t>
  </si>
  <si>
    <t>Комутатор Allied Telesis Smart, 24 порти 10/100BaseTX, 2 порти комбо, 2 порти 1000BaseT, 19</t>
  </si>
  <si>
    <t>Комутатор Cisco Catalyst WS-3750-48PS-S</t>
  </si>
  <si>
    <t>Конденсаторна установка</t>
  </si>
  <si>
    <t>Кондиціонер</t>
  </si>
  <si>
    <t>Кондиціонер 18000 Btu</t>
  </si>
  <si>
    <t xml:space="preserve">Кондиціонер Delfa-09 </t>
  </si>
  <si>
    <t>Кондиціонер Delfa-09 Btu</t>
  </si>
  <si>
    <t>Кондиціонер Delfa-18 Btu</t>
  </si>
  <si>
    <t>Кондиціонер Gree Bora GWH18AAC-K3NNA2A</t>
  </si>
  <si>
    <t>Кондиціонер Gree Bora GWH24AAD-K3NN2A</t>
  </si>
  <si>
    <t xml:space="preserve">Кондиціонер Liberton -09 </t>
  </si>
  <si>
    <t>Кондиціонер Олмо-10LD7W</t>
  </si>
  <si>
    <t>Крісло Pilot R HR LE-D</t>
  </si>
  <si>
    <t xml:space="preserve">Крісло гинекологічне                                                                                </t>
  </si>
  <si>
    <t>Лабораторне обладнання (витяжна шафа)</t>
  </si>
  <si>
    <t>Лазерний прінтер Canon LBP-6000</t>
  </si>
  <si>
    <t>Лампа щліинна S 360 з відеосистемою</t>
  </si>
  <si>
    <t>Лор блок ST-Е500</t>
  </si>
  <si>
    <t>Мікроскоп 2/СХ</t>
  </si>
  <si>
    <t>Мікроскоп BioBlue</t>
  </si>
  <si>
    <t>Мікроскоп XSM-20</t>
  </si>
  <si>
    <t>Мікроскоп бінокулярний  Leica DM500</t>
  </si>
  <si>
    <t>Мікроскоп лабораторний МС100</t>
  </si>
  <si>
    <t>Монітор</t>
  </si>
  <si>
    <t>Монітор LG</t>
  </si>
  <si>
    <t>Монітор артеріального тиску та ЕКГ Cardio Tens (CT1-S001)</t>
  </si>
  <si>
    <t>Монітор Х-17</t>
  </si>
  <si>
    <t>Мотокоса 236R 1.2 кВт/1,6к.с.кос.головка+ремінь</t>
  </si>
  <si>
    <t>МФУ Canon і-SENSYS MF 3010</t>
  </si>
  <si>
    <t>МФУ А4 Canon i-SENSYS MF4410</t>
  </si>
  <si>
    <t>Набір коробок для стерилізації</t>
  </si>
  <si>
    <t>Набір пробних окулярних лінз комплект 266 лінз</t>
  </si>
  <si>
    <t>Настінна спліт-система IDEA ISR-12HR-R</t>
  </si>
  <si>
    <t>Настінна спліт-система Samsung AS18UUQAFR</t>
  </si>
  <si>
    <t>Негатоскоп  X-View 1520 LED</t>
  </si>
  <si>
    <t>Обладнання системи охоронної сигналізації "Дунай"</t>
  </si>
  <si>
    <t>Освітлювач волоконно-оптичний для сигмоідоскопа</t>
  </si>
  <si>
    <t>Офтальмоскоп YZ-11D</t>
  </si>
  <si>
    <t>Периметр Centerield 2</t>
  </si>
  <si>
    <t>Плита електрична ПЕ-4</t>
  </si>
  <si>
    <t>ППКО"Оріон 16Т.3.2."(пультовий пристрій)</t>
  </si>
  <si>
    <t>Пральна машина АТЛАНТ  50С101-000</t>
  </si>
  <si>
    <t>Пристрій відображення інформації з підсвічуванням</t>
  </si>
  <si>
    <t>Пристрій для промивки мікропланшет</t>
  </si>
  <si>
    <t>Пристрій ППКОП "Оріон-4т3,1" кл-ра 4тд</t>
  </si>
  <si>
    <t>Прінтер "Agfa"</t>
  </si>
  <si>
    <t>Пробний набір лінз is-266</t>
  </si>
  <si>
    <t>Пробовідбірник бактеріол."Тайфун"Р-40</t>
  </si>
  <si>
    <t>Проектор знаків HCP-7000</t>
  </si>
  <si>
    <t>Проектор знаків Smart CP-11</t>
  </si>
  <si>
    <t>Промисловий охолоджувач Чіллер</t>
  </si>
  <si>
    <t>Проявочна машина AGFA CP-1000</t>
  </si>
  <si>
    <t>Рецилькулятор бактер.УФО"Аерекс-стандарт"</t>
  </si>
  <si>
    <t>Різноваги Г-2</t>
  </si>
  <si>
    <t>Робоча станція   Dell SC1430</t>
  </si>
  <si>
    <t>Робоча станція лікаря</t>
  </si>
  <si>
    <t>Ручка ректальна з джерелом живлення</t>
  </si>
  <si>
    <t>Сервер</t>
  </si>
  <si>
    <t>Сервер DELL PowerEdge Rack Chassis for Up to 3.5"</t>
  </si>
  <si>
    <t>Система для оцифровування рентгенівських знімків "Vita CR"</t>
  </si>
  <si>
    <t>Система мамографічна VIOLA</t>
  </si>
  <si>
    <t xml:space="preserve">Система ультразвукова діагностична Vinno Е10 </t>
  </si>
  <si>
    <t>Системний блок</t>
  </si>
  <si>
    <t>Системний блок на базі Intel core</t>
  </si>
  <si>
    <t>Системний блок на базі Pentium</t>
  </si>
  <si>
    <t>Ситема охоронної сигналізації</t>
  </si>
  <si>
    <t>Спідниця захисна дитяча 35*40 см(Pb 0.35)</t>
  </si>
  <si>
    <t>Спідниця рентгенозахисна Рb 0,35 52*150</t>
  </si>
  <si>
    <t>Ставні рентгенозахисні</t>
  </si>
  <si>
    <t>Станція очистки води</t>
  </si>
  <si>
    <t>Стерилізатор паровий ГК-100-3</t>
  </si>
  <si>
    <t>Стерилізаційний бокс Стандарт</t>
  </si>
  <si>
    <t>Стилізатор повітряний ГП-20</t>
  </si>
  <si>
    <t>Стіл інструментальний С12</t>
  </si>
  <si>
    <t>Стіл інструментальний С15</t>
  </si>
  <si>
    <t>Стіл на 1 пристрій ЕТ-20</t>
  </si>
  <si>
    <t>Стіл офтальмологічний електричний</t>
  </si>
  <si>
    <t>Столик апаратний з пристроєм для кріплення балонів</t>
  </si>
  <si>
    <t>Телевізор LCD LQ 32LK 430</t>
  </si>
  <si>
    <t>Термостат на 18 пробірок</t>
  </si>
  <si>
    <t>Термостат ТС-80</t>
  </si>
  <si>
    <t>Термостат ТСО-1/80 СПУ</t>
  </si>
  <si>
    <t>Термошейкер для імунопланшет PST-60 HL4</t>
  </si>
  <si>
    <t>Точка доступу WIFI</t>
  </si>
  <si>
    <t>Ультразвукова діагностична система LOGIQ 9</t>
  </si>
  <si>
    <t>Установка для дезінф. та стерил.ендоскоп.обладнання "Нерпа"</t>
  </si>
  <si>
    <t>Установка для дезінфекції та стерилізації ендоскопічного обладнання</t>
  </si>
  <si>
    <t>Установка попередньої обробки</t>
  </si>
  <si>
    <t>Устаткування для системи керування технологічним процесом</t>
  </si>
  <si>
    <t>Фабрика друку Epson L805 (прінтер)</t>
  </si>
  <si>
    <t>Фартук рентгенозахисний Pb 0.35 60*110</t>
  </si>
  <si>
    <t>Холдильник Атлант МХМ 2808-90</t>
  </si>
  <si>
    <t>Холодильник "Samsung"</t>
  </si>
  <si>
    <t>Холодильник Атлант 5810</t>
  </si>
  <si>
    <t>Холодильник СНАЙГЕ С 290.1704 А</t>
  </si>
  <si>
    <t>Холодильник" Атлант" МХ-5810-72</t>
  </si>
  <si>
    <t>Центрифуга лаб. клін.ОПН-3,02</t>
  </si>
  <si>
    <t>Центрифуга лабораторна мед.з бакет-ротором</t>
  </si>
  <si>
    <t>Шафа телекомунікаційна в комплекті</t>
  </si>
  <si>
    <t>Ширма 3-х секційна медична</t>
  </si>
  <si>
    <t>Шкаф медичний ШМ-2</t>
  </si>
  <si>
    <t>Щипці біопсійні для гастроскопії з фіксатором</t>
  </si>
  <si>
    <t xml:space="preserve">Щипці біопсійні для колоноскопії </t>
  </si>
  <si>
    <t>Щипці біопсійні з віконцем KW-2422S</t>
  </si>
  <si>
    <t>Автомобіль ВАЗ 210740</t>
  </si>
  <si>
    <t>Спеціалізований легковий-спеціалізований меддопомога-В марки Mercedes-Benz модель Sprinter 515 CDI</t>
  </si>
  <si>
    <t>Велика кришка для столика АІТ-16</t>
  </si>
  <si>
    <t>Вішалка</t>
  </si>
  <si>
    <t xml:space="preserve">Диван без підлокітників </t>
  </si>
  <si>
    <t>Диван Омега-2</t>
  </si>
  <si>
    <t>Комплект меблів для рецепшена</t>
  </si>
  <si>
    <t>Комплект меблів для службового кабінету керівника</t>
  </si>
  <si>
    <t xml:space="preserve">Контейнер для сміття </t>
  </si>
  <si>
    <t>Крісло без підлокітників</t>
  </si>
  <si>
    <t>Кушетка</t>
  </si>
  <si>
    <t>Кушетка масажна</t>
  </si>
  <si>
    <t>Монтажна стійка для фільтрувальної станції</t>
  </si>
  <si>
    <t>Стелаж</t>
  </si>
  <si>
    <t>Стелаж під папки</t>
  </si>
  <si>
    <t>Стійка регістрації</t>
  </si>
  <si>
    <t>Стіл</t>
  </si>
  <si>
    <t>Стіл адміністратора</t>
  </si>
  <si>
    <t>Стіл для інструменту АІТ-16</t>
  </si>
  <si>
    <t>Стіл для рецепції</t>
  </si>
  <si>
    <t>Стіл кутовий</t>
  </si>
  <si>
    <t>Стіл лабораторний</t>
  </si>
  <si>
    <t>Табличка</t>
  </si>
  <si>
    <t>Тумба медична</t>
  </si>
  <si>
    <t>Шафа</t>
  </si>
  <si>
    <t>Шафа 2- секційна  ШМ-2С з замком</t>
  </si>
  <si>
    <t>Шафа мед.ШМ-1С з сейфом</t>
  </si>
  <si>
    <t>Шафа мед.ШМ-2С з сейфом</t>
  </si>
  <si>
    <t>Шафа під одяг</t>
  </si>
  <si>
    <t>Шкаф 2 ШО-2 (сейф метал.)</t>
  </si>
  <si>
    <t>Ворота металеві</t>
  </si>
  <si>
    <t>Лічильник теплової енергії і води СВІТІ-11 Т №2860</t>
  </si>
  <si>
    <t>Оптоволоконний канал звязку</t>
  </si>
  <si>
    <t>Паркан металевий</t>
  </si>
  <si>
    <t>Регулятор температури РТ-10</t>
  </si>
  <si>
    <t>Створення телекомунікаційної мережі</t>
  </si>
  <si>
    <t>Теплолічильник Multikal 402 Ду 20</t>
  </si>
  <si>
    <t>Електрокардіограф МІДАС 6/12</t>
  </si>
  <si>
    <t>Кондиціонер Олмо OSH-08LD7W</t>
  </si>
  <si>
    <t>Моноблок  HP  AIO 24-f0078ur (4PR94EA)</t>
  </si>
  <si>
    <t>Відеогастроскоп EG-500</t>
  </si>
  <si>
    <t>Відеоендоскопічна система HD-500</t>
  </si>
  <si>
    <t>Відеоколоноскоп EC-500T</t>
  </si>
  <si>
    <t>Захват для видалення чужорідних тіл, багатораз. діам. 2,2 мм, довжина 230 см, тип "довгий алігатор"</t>
  </si>
  <si>
    <t xml:space="preserve">Касета CARESTREAM CR 25х30см/10х12 дюйм </t>
  </si>
  <si>
    <t xml:space="preserve">Касета CARESTREAM CR 35х43см/14х17 дюйм </t>
  </si>
  <si>
    <t>Мікропроцесорний електрохірургічний коагулятор CC-200E</t>
  </si>
  <si>
    <t>Петля поліпектомічна, симетрична, багаторазова,діаметр 2,3мм, довж.230 см , з монофільн.струною</t>
  </si>
  <si>
    <t xml:space="preserve">Петля поліпектомічна, симетрична, з плоскими боками, багаторазова,діаметр 2,3мм, довж.230 см </t>
  </si>
  <si>
    <t>станція паразитологічна  ParaSys</t>
  </si>
  <si>
    <t>Щипці для гарачої біопсії, багаторазові, діаметр 2,2 мм, довжина 230 см, з овальними чашечками</t>
  </si>
  <si>
    <t>Дверіпротипожежні  стандартні</t>
  </si>
  <si>
    <t>пральна машина INDESIT</t>
  </si>
  <si>
    <t>Кольпоскоп МК-200 з відеосистемою</t>
  </si>
  <si>
    <t>Кондиціонер канального типу</t>
  </si>
  <si>
    <t>Кондиціонер повітря типу спліт-система</t>
  </si>
  <si>
    <t>Шафи офісні в комплекті</t>
  </si>
  <si>
    <t>Приміщення ПЛР-лабораторії</t>
  </si>
  <si>
    <t>Приміщення ПЛР-лабораторії(коштом міського бюджету)</t>
  </si>
  <si>
    <t>Бокс біологічної безпеки БІОБЕЙС, модель BSC-II A2-Z</t>
  </si>
  <si>
    <t>Бокс ультрафіолетовий для стерильних робіт PCR-800</t>
  </si>
  <si>
    <t>Мініцентрифуга високошвидкісна Мікроспін 12</t>
  </si>
  <si>
    <t>Система для ампліфікації в реальному часі Rotor Gene Q MDx 5 канальний</t>
  </si>
  <si>
    <t xml:space="preserve">Станція для виділення ZiXpress 32 </t>
  </si>
  <si>
    <t>Твердотільний термостат К30 з блоком К30В</t>
  </si>
  <si>
    <t>Центрифуга лабораторна медична СМ-3МТ</t>
  </si>
  <si>
    <t xml:space="preserve">Приміщення лабораторії орендоване </t>
  </si>
  <si>
    <t>Автомобіль легковий RENAULT KANGOO EXPRESS Z.E.№ VF1FWOZHC53899219</t>
  </si>
  <si>
    <t>Дозатор механічний 8-канальний Proline 0.5-10 мкл</t>
  </si>
  <si>
    <t>Комплект обладнання  для проведення досліджень методом ІФА</t>
  </si>
  <si>
    <t>Моноблок HP 27-dp0032ur AIO</t>
  </si>
  <si>
    <t>Кондиціонер TCL TCA-24CHRA/DVI</t>
  </si>
  <si>
    <t>Підлогомийна машина Karcher BR45/40</t>
  </si>
  <si>
    <t>Спірометр Spirolab+SPO2</t>
  </si>
  <si>
    <t>Автомобіль Peugeot 307</t>
  </si>
  <si>
    <t>Ноші медичні Біомед В13</t>
  </si>
  <si>
    <t>ASS 190 Автоматичний процесор для фарбування скелець</t>
  </si>
  <si>
    <t>Cellprep Plus LBC система, аналізатор рідин організму</t>
  </si>
  <si>
    <t>Автоматичний гематологічний аналізатор Abacus 3CT</t>
  </si>
  <si>
    <t>Кисневий концентратор KSN-5</t>
  </si>
  <si>
    <t>Моноблок HP 24-df0059ua_1</t>
  </si>
  <si>
    <t>Моноблок HP 24-df0059ua_2</t>
  </si>
  <si>
    <t>Моноблок HP 24-df0059ua_3</t>
  </si>
  <si>
    <t>Моноблок HP 24-df0059ua_4</t>
  </si>
  <si>
    <t>Моноблок HP 24-df0059ua_5</t>
  </si>
  <si>
    <t>Моноблок HP 24-df0059ua_6</t>
  </si>
  <si>
    <t>Загороджувальна прозора стійка рецепції</t>
  </si>
  <si>
    <t>Кондиціонер Gree Bora GWH18FFC-RPNNA2A_2</t>
  </si>
  <si>
    <t>Шафа розподільча комутаційна ЕТРН/3х180</t>
  </si>
  <si>
    <t>Відеобронхоскоп ЕВ-1970K</t>
  </si>
  <si>
    <t>Станція заряджання автомобілів</t>
  </si>
  <si>
    <t>Генераторний майданчик</t>
  </si>
  <si>
    <t>Графічна станція обробки OsiriXMD 12-13</t>
  </si>
  <si>
    <t>Мікроконвексний датчик для УЗД FVT-382 ВТ</t>
  </si>
  <si>
    <t>Потужний електрогенератор ATLAS COPCO QES125KD</t>
  </si>
  <si>
    <t>R-KIT PROBE ASSEMBLY IMM2000/2500</t>
  </si>
  <si>
    <t>Система очистки води</t>
  </si>
  <si>
    <t>Посудина Дьюара СК 17,5 л</t>
  </si>
  <si>
    <t>Пробозабірник С311</t>
  </si>
  <si>
    <t>Апарат штучної вентиляції легенів мобільний HAMILTON-T1</t>
  </si>
  <si>
    <t>Холтерівська система ЕКГ та АТ ЕС-3Н/АВР</t>
  </si>
  <si>
    <t>Моноблок HP 24-df0059ua_7</t>
  </si>
  <si>
    <t>Моноблок HP 24-df0059ua_8</t>
  </si>
  <si>
    <t>Моноблок HP 24-df0059ua_9</t>
  </si>
  <si>
    <t>Моноблок HP 24-df0059ua_10</t>
  </si>
  <si>
    <t>R-KIT PROBE ASSEMBLY IMM2000/2500_1</t>
  </si>
  <si>
    <t>Послуги з ремонту імунохемілюмінесцентного аналізатору SIEMENS IMMULITE 2000</t>
  </si>
  <si>
    <t>Матеріально-технічне забезпечення КП "Міський лікувально-діагностичний центр" за  9 місяців 2024 року</t>
  </si>
  <si>
    <t>Сервер DELL EMC PE R730 (8x3.5)LFF(2xE5-2680.256 Gb)W2Y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</si>
</sst>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indexed="21"/>
      <name val="Times New Roman"/>
      <family val="1"/>
      <charset val="204"/>
    </font>
    <font>
      <b/>
      <sz val="12"/>
      <color indexed="21"/>
      <name val="Arial"/>
      <family val="2"/>
      <charset val="204"/>
    </font>
    <font>
      <b/>
      <sz val="10"/>
      <color indexed="2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/>
    <xf numFmtId="4" fontId="5" fillId="2" borderId="1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6" fillId="0" borderId="1" xfId="1" applyNumberFormat="1" applyFont="1" applyBorder="1" applyAlignment="1">
      <alignment horizontal="left" vertical="top" wrapText="1" indent="1"/>
    </xf>
    <xf numFmtId="4" fontId="6" fillId="0" borderId="1" xfId="1" applyNumberFormat="1" applyFont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left" vertical="top"/>
    </xf>
    <xf numFmtId="4" fontId="6" fillId="0" borderId="4" xfId="1" applyNumberFormat="1" applyFont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0" fontId="6" fillId="0" borderId="1" xfId="1" applyNumberFormat="1" applyFont="1" applyBorder="1" applyAlignment="1">
      <alignment vertical="top" wrapText="1" indent="1"/>
    </xf>
    <xf numFmtId="0" fontId="6" fillId="0" borderId="3" xfId="1" applyNumberFormat="1" applyFont="1" applyBorder="1" applyAlignment="1">
      <alignment horizontal="left" vertical="top" wrapText="1" indent="1"/>
    </xf>
    <xf numFmtId="0" fontId="6" fillId="0" borderId="1" xfId="1" applyNumberFormat="1" applyFont="1" applyBorder="1" applyAlignment="1">
      <alignment horizontal="right" vertical="top" wrapText="1"/>
    </xf>
    <xf numFmtId="2" fontId="6" fillId="0" borderId="1" xfId="1" applyNumberFormat="1" applyFont="1" applyBorder="1" applyAlignment="1">
      <alignment horizontal="right" vertical="top" wrapText="1"/>
    </xf>
    <xf numFmtId="0" fontId="6" fillId="0" borderId="5" xfId="1" applyNumberFormat="1" applyFont="1" applyBorder="1" applyAlignment="1">
      <alignment horizontal="left" vertical="top" wrapText="1" indent="1"/>
    </xf>
    <xf numFmtId="0" fontId="6" fillId="0" borderId="4" xfId="1" applyNumberFormat="1" applyFont="1" applyBorder="1" applyAlignment="1">
      <alignment horizontal="left" vertical="top" wrapText="1" indent="1"/>
    </xf>
    <xf numFmtId="0" fontId="5" fillId="2" borderId="0" xfId="1" applyNumberFormat="1" applyFont="1" applyFill="1" applyBorder="1" applyAlignment="1">
      <alignment horizontal="left" vertical="top"/>
    </xf>
    <xf numFmtId="4" fontId="5" fillId="2" borderId="0" xfId="1" applyNumberFormat="1" applyFont="1" applyFill="1" applyBorder="1" applyAlignment="1">
      <alignment horizontal="right" vertical="top" wrapText="1"/>
    </xf>
    <xf numFmtId="0" fontId="8" fillId="0" borderId="0" xfId="0" applyFont="1"/>
    <xf numFmtId="0" fontId="6" fillId="0" borderId="1" xfId="1" applyNumberFormat="1" applyFont="1" applyBorder="1" applyAlignment="1">
      <alignment horizontal="left" vertical="top" wrapText="1"/>
    </xf>
    <xf numFmtId="1" fontId="3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Border="1" applyAlignment="1">
      <alignment vertical="top" wrapText="1" indent="1"/>
    </xf>
    <xf numFmtId="4" fontId="1" fillId="0" borderId="6" xfId="1" applyNumberFormat="1" applyFont="1" applyBorder="1" applyAlignment="1">
      <alignment horizontal="right" vertical="top" wrapText="1"/>
    </xf>
    <xf numFmtId="0" fontId="0" fillId="0" borderId="2" xfId="0" applyBorder="1"/>
    <xf numFmtId="4" fontId="0" fillId="0" borderId="1" xfId="0" applyNumberFormat="1" applyBorder="1"/>
    <xf numFmtId="0" fontId="6" fillId="0" borderId="4" xfId="1" applyNumberFormat="1" applyFont="1" applyBorder="1" applyAlignment="1">
      <alignment horizontal="left" vertical="top" wrapText="1" indent="1"/>
    </xf>
    <xf numFmtId="4" fontId="6" fillId="0" borderId="4" xfId="1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 indent="1"/>
    </xf>
    <xf numFmtId="2" fontId="7" fillId="0" borderId="1" xfId="0" applyNumberFormat="1" applyFont="1" applyBorder="1" applyAlignment="1">
      <alignment horizontal="righ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0" fillId="0" borderId="1" xfId="0" applyBorder="1"/>
    <xf numFmtId="4" fontId="8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L361"/>
  <sheetViews>
    <sheetView tabSelected="1" workbookViewId="0">
      <selection activeCell="F355" sqref="F355"/>
    </sheetView>
  </sheetViews>
  <sheetFormatPr defaultRowHeight="15"/>
  <cols>
    <col min="2" max="2" width="7.28515625" customWidth="1"/>
    <col min="3" max="3" width="20" customWidth="1"/>
    <col min="4" max="4" width="13.85546875" customWidth="1"/>
    <col min="5" max="5" width="22.140625" customWidth="1"/>
    <col min="6" max="6" width="14.140625" customWidth="1"/>
    <col min="7" max="7" width="19.5703125" customWidth="1"/>
    <col min="8" max="8" width="14.5703125" customWidth="1"/>
    <col min="9" max="9" width="17.7109375" customWidth="1"/>
    <col min="10" max="10" width="12.85546875" customWidth="1"/>
    <col min="11" max="11" width="15.5703125" customWidth="1"/>
    <col min="12" max="12" width="15" customWidth="1"/>
  </cols>
  <sheetData>
    <row r="3" spans="3:12" ht="15.75">
      <c r="C3" s="35" t="s">
        <v>279</v>
      </c>
      <c r="D3" s="36"/>
      <c r="E3" s="36"/>
      <c r="F3" s="36"/>
      <c r="G3" s="36"/>
      <c r="H3" s="36"/>
      <c r="I3" s="36"/>
      <c r="J3" s="36"/>
      <c r="K3" s="36"/>
      <c r="L3" s="36"/>
    </row>
    <row r="6" spans="3:12" ht="15.75">
      <c r="C6" s="20">
        <v>103</v>
      </c>
      <c r="D6" s="21">
        <f>D14</f>
        <v>8151912.1500000004</v>
      </c>
      <c r="E6" s="20">
        <v>104</v>
      </c>
      <c r="F6" s="22">
        <f>F355</f>
        <v>22178406.890000001</v>
      </c>
      <c r="G6" s="20">
        <v>105</v>
      </c>
      <c r="H6" s="21">
        <f>H11</f>
        <v>1149807</v>
      </c>
      <c r="I6" s="20">
        <v>106</v>
      </c>
      <c r="J6" s="23">
        <f>J61</f>
        <v>235807.45</v>
      </c>
      <c r="K6" s="20">
        <v>109</v>
      </c>
      <c r="L6" s="21">
        <f>L17</f>
        <v>263297.06</v>
      </c>
    </row>
    <row r="7" spans="3:12" ht="45.75" customHeight="1">
      <c r="C7" s="5" t="s">
        <v>0</v>
      </c>
      <c r="D7" s="6">
        <v>3109978.73</v>
      </c>
      <c r="E7" s="24" t="s">
        <v>266</v>
      </c>
      <c r="F7" s="6">
        <v>1381296.1</v>
      </c>
      <c r="G7" s="11" t="s">
        <v>172</v>
      </c>
      <c r="H7" s="12">
        <v>42940</v>
      </c>
      <c r="I7" s="5" t="s">
        <v>174</v>
      </c>
      <c r="J7" s="6">
        <v>7481.26</v>
      </c>
      <c r="K7" s="11" t="s">
        <v>202</v>
      </c>
      <c r="L7" s="6">
        <v>18504</v>
      </c>
    </row>
    <row r="8" spans="3:12" ht="104.25" customHeight="1">
      <c r="C8" s="5" t="s">
        <v>1</v>
      </c>
      <c r="D8" s="6">
        <v>27052.67</v>
      </c>
      <c r="E8" s="24" t="s">
        <v>265</v>
      </c>
      <c r="F8" s="6">
        <v>61000</v>
      </c>
      <c r="G8" s="11" t="s">
        <v>173</v>
      </c>
      <c r="H8" s="6">
        <v>591917</v>
      </c>
      <c r="I8" s="5" t="s">
        <v>175</v>
      </c>
      <c r="J8" s="6">
        <v>2070</v>
      </c>
      <c r="K8" s="11"/>
      <c r="L8" s="13"/>
    </row>
    <row r="9" spans="3:12" ht="73.5" customHeight="1">
      <c r="C9" s="5" t="s">
        <v>2</v>
      </c>
      <c r="D9" s="6">
        <v>9683</v>
      </c>
      <c r="E9" s="24" t="s">
        <v>267</v>
      </c>
      <c r="F9" s="6">
        <v>32800</v>
      </c>
      <c r="G9" s="11" t="s">
        <v>239</v>
      </c>
      <c r="H9" s="6">
        <v>319950</v>
      </c>
      <c r="I9" s="5" t="s">
        <v>175</v>
      </c>
      <c r="J9" s="6">
        <v>2070</v>
      </c>
      <c r="K9" s="11" t="s">
        <v>203</v>
      </c>
      <c r="L9" s="6">
        <v>15169</v>
      </c>
    </row>
    <row r="10" spans="3:12" ht="25.5">
      <c r="C10" s="5" t="s">
        <v>229</v>
      </c>
      <c r="D10" s="6">
        <v>204989</v>
      </c>
      <c r="E10" s="5" t="s">
        <v>4</v>
      </c>
      <c r="F10" s="8">
        <v>81600</v>
      </c>
      <c r="G10" s="14" t="s">
        <v>246</v>
      </c>
      <c r="H10" s="6">
        <v>195000</v>
      </c>
      <c r="I10" s="15" t="s">
        <v>175</v>
      </c>
      <c r="J10" s="6">
        <v>2070</v>
      </c>
      <c r="K10" s="11" t="s">
        <v>204</v>
      </c>
      <c r="L10" s="6">
        <v>18447.77</v>
      </c>
    </row>
    <row r="11" spans="3:12" ht="38.25">
      <c r="C11" s="5" t="s">
        <v>230</v>
      </c>
      <c r="D11" s="6">
        <v>4459312</v>
      </c>
      <c r="E11" s="5" t="s">
        <v>5</v>
      </c>
      <c r="F11" s="6">
        <v>316720</v>
      </c>
      <c r="G11" s="7" t="s">
        <v>3</v>
      </c>
      <c r="H11" s="3">
        <f>SUM(H7:H10)</f>
        <v>1149807</v>
      </c>
      <c r="I11" s="5" t="s">
        <v>175</v>
      </c>
      <c r="J11" s="6">
        <v>2070</v>
      </c>
      <c r="K11" s="11" t="s">
        <v>205</v>
      </c>
      <c r="L11" s="6">
        <v>37758</v>
      </c>
    </row>
    <row r="12" spans="3:12" ht="38.25">
      <c r="C12" s="5" t="s">
        <v>238</v>
      </c>
      <c r="D12" s="6">
        <v>100788.51</v>
      </c>
      <c r="E12" s="5" t="s">
        <v>6</v>
      </c>
      <c r="F12" s="6">
        <v>45980</v>
      </c>
      <c r="G12" s="16"/>
      <c r="H12" s="17"/>
      <c r="I12" s="5" t="s">
        <v>175</v>
      </c>
      <c r="J12" s="6">
        <v>2070</v>
      </c>
      <c r="K12" s="11" t="s">
        <v>206</v>
      </c>
      <c r="L12" s="6">
        <v>7846</v>
      </c>
    </row>
    <row r="13" spans="3:12" ht="38.25">
      <c r="C13" s="5" t="s">
        <v>263</v>
      </c>
      <c r="D13" s="6">
        <v>240108.24</v>
      </c>
      <c r="E13" s="5" t="s">
        <v>7</v>
      </c>
      <c r="F13" s="6">
        <v>3000</v>
      </c>
      <c r="G13" s="18"/>
      <c r="H13" s="18"/>
      <c r="I13" s="5" t="s">
        <v>175</v>
      </c>
      <c r="J13" s="6">
        <v>2070</v>
      </c>
      <c r="K13" s="11" t="s">
        <v>207</v>
      </c>
      <c r="L13" s="6">
        <v>16589.16</v>
      </c>
    </row>
    <row r="14" spans="3:12" ht="38.25">
      <c r="C14" s="26" t="s">
        <v>3</v>
      </c>
      <c r="D14" s="27">
        <f>SUM(D7:D13)</f>
        <v>8151912.1500000004</v>
      </c>
      <c r="E14" s="28" t="s">
        <v>8</v>
      </c>
      <c r="F14" s="29">
        <v>4100</v>
      </c>
      <c r="G14" s="18"/>
      <c r="H14" s="18"/>
      <c r="I14" s="5" t="s">
        <v>176</v>
      </c>
      <c r="J14" s="6">
        <v>3118.98</v>
      </c>
      <c r="K14" s="11" t="s">
        <v>208</v>
      </c>
      <c r="L14" s="6">
        <v>13983.13</v>
      </c>
    </row>
    <row r="15" spans="3:12" ht="57" customHeight="1">
      <c r="E15" s="30" t="s">
        <v>269</v>
      </c>
      <c r="F15" s="31">
        <v>21000</v>
      </c>
      <c r="G15" s="18"/>
      <c r="H15" s="18"/>
      <c r="I15" s="5" t="s">
        <v>176</v>
      </c>
      <c r="J15" s="6">
        <v>3118.98</v>
      </c>
      <c r="K15" s="11" t="s">
        <v>277</v>
      </c>
      <c r="L15" s="6">
        <v>70000</v>
      </c>
    </row>
    <row r="16" spans="3:12" ht="98.25" customHeight="1">
      <c r="E16" s="5" t="s">
        <v>9</v>
      </c>
      <c r="F16" s="6">
        <v>119899.05</v>
      </c>
      <c r="G16" s="18"/>
      <c r="H16" s="18"/>
      <c r="I16" s="5" t="s">
        <v>176</v>
      </c>
      <c r="J16" s="6">
        <v>3118.98</v>
      </c>
      <c r="K16" s="11" t="s">
        <v>278</v>
      </c>
      <c r="L16" s="32">
        <v>65000</v>
      </c>
    </row>
    <row r="17" spans="5:12" ht="38.25">
      <c r="E17" s="5" t="s">
        <v>10</v>
      </c>
      <c r="F17" s="6">
        <v>42770.38</v>
      </c>
      <c r="G17" s="18"/>
      <c r="H17" s="18"/>
      <c r="I17" s="5" t="s">
        <v>177</v>
      </c>
      <c r="J17" s="6">
        <v>3404</v>
      </c>
      <c r="K17" s="33" t="s">
        <v>3</v>
      </c>
      <c r="L17" s="34">
        <f>SUM(L7:L16)</f>
        <v>263297.06</v>
      </c>
    </row>
    <row r="18" spans="5:12" ht="25.5">
      <c r="E18" s="5" t="s">
        <v>11</v>
      </c>
      <c r="F18" s="6">
        <v>95000</v>
      </c>
      <c r="G18" s="18"/>
      <c r="H18" s="18"/>
      <c r="I18" s="5" t="s">
        <v>178</v>
      </c>
      <c r="J18" s="6">
        <v>12000</v>
      </c>
      <c r="K18" s="18"/>
      <c r="L18" s="18"/>
    </row>
    <row r="19" spans="5:12" ht="38.25">
      <c r="E19" s="5" t="s">
        <v>270</v>
      </c>
      <c r="F19" s="6">
        <v>45454.19</v>
      </c>
      <c r="G19" s="18"/>
      <c r="H19" s="18"/>
      <c r="I19" s="5" t="s">
        <v>179</v>
      </c>
      <c r="J19" s="6">
        <v>30000</v>
      </c>
      <c r="K19" s="18"/>
      <c r="L19" s="18"/>
    </row>
    <row r="20" spans="5:12" ht="51" customHeight="1">
      <c r="E20" s="5" t="s">
        <v>12</v>
      </c>
      <c r="F20" s="6">
        <v>170000</v>
      </c>
      <c r="G20" s="18"/>
      <c r="H20" s="18"/>
      <c r="I20" s="5" t="s">
        <v>180</v>
      </c>
      <c r="J20" s="6">
        <v>7100</v>
      </c>
      <c r="K20" s="18"/>
      <c r="L20" s="18"/>
    </row>
    <row r="21" spans="5:12" ht="38.25">
      <c r="E21" s="5" t="s">
        <v>13</v>
      </c>
      <c r="F21" s="6">
        <v>32085</v>
      </c>
      <c r="G21" s="18"/>
      <c r="H21" s="18"/>
      <c r="I21" s="5" t="s">
        <v>181</v>
      </c>
      <c r="J21" s="6">
        <v>1185</v>
      </c>
      <c r="K21" s="18"/>
      <c r="L21" s="18"/>
    </row>
    <row r="22" spans="5:12" ht="38.25">
      <c r="E22" s="5" t="s">
        <v>14</v>
      </c>
      <c r="F22" s="6">
        <v>1423382</v>
      </c>
      <c r="G22" s="18"/>
      <c r="H22" s="18"/>
      <c r="I22" s="5" t="s">
        <v>182</v>
      </c>
      <c r="J22" s="6">
        <v>1550</v>
      </c>
      <c r="K22" s="18"/>
      <c r="L22" s="18"/>
    </row>
    <row r="23" spans="5:12" ht="38.25">
      <c r="E23" s="5" t="s">
        <v>15</v>
      </c>
      <c r="F23" s="6">
        <v>340800</v>
      </c>
      <c r="G23" s="18"/>
      <c r="H23" s="18"/>
      <c r="I23" s="5" t="s">
        <v>182</v>
      </c>
      <c r="J23" s="6">
        <v>1550</v>
      </c>
      <c r="K23" s="18"/>
      <c r="L23" s="18"/>
    </row>
    <row r="24" spans="5:12" ht="38.25">
      <c r="E24" s="5" t="s">
        <v>16</v>
      </c>
      <c r="F24" s="6">
        <v>10820</v>
      </c>
      <c r="G24" s="18"/>
      <c r="H24" s="18"/>
      <c r="I24" s="5" t="s">
        <v>182</v>
      </c>
      <c r="J24" s="6">
        <v>1550</v>
      </c>
      <c r="K24" s="18"/>
      <c r="L24" s="18"/>
    </row>
    <row r="25" spans="5:12" ht="38.25">
      <c r="E25" s="5" t="s">
        <v>16</v>
      </c>
      <c r="F25" s="6">
        <v>10820</v>
      </c>
      <c r="G25" s="18"/>
      <c r="H25" s="18"/>
      <c r="I25" s="5" t="s">
        <v>182</v>
      </c>
      <c r="J25" s="6">
        <v>1340</v>
      </c>
      <c r="K25" s="18"/>
      <c r="L25" s="18"/>
    </row>
    <row r="26" spans="5:12" ht="38.25">
      <c r="E26" s="5" t="s">
        <v>16</v>
      </c>
      <c r="F26" s="6">
        <v>10820</v>
      </c>
      <c r="G26" s="18"/>
      <c r="H26" s="18"/>
      <c r="I26" s="5" t="s">
        <v>183</v>
      </c>
      <c r="J26" s="6">
        <v>3100</v>
      </c>
      <c r="K26" s="18"/>
      <c r="L26" s="18"/>
    </row>
    <row r="27" spans="5:12" ht="38.25">
      <c r="E27" s="5" t="s">
        <v>16</v>
      </c>
      <c r="F27" s="6">
        <v>10820</v>
      </c>
      <c r="G27" s="18"/>
      <c r="H27" s="18"/>
      <c r="I27" s="5" t="s">
        <v>184</v>
      </c>
      <c r="J27" s="6">
        <v>8500</v>
      </c>
      <c r="K27" s="18"/>
      <c r="L27" s="18"/>
    </row>
    <row r="28" spans="5:12" ht="38.25">
      <c r="E28" s="5" t="s">
        <v>16</v>
      </c>
      <c r="F28" s="6">
        <v>10820</v>
      </c>
      <c r="G28" s="18"/>
      <c r="H28" s="18"/>
      <c r="I28" s="5" t="s">
        <v>185</v>
      </c>
      <c r="J28" s="6">
        <v>1160</v>
      </c>
      <c r="K28" s="18"/>
      <c r="L28" s="18"/>
    </row>
    <row r="29" spans="5:12" ht="38.25">
      <c r="E29" s="5" t="s">
        <v>16</v>
      </c>
      <c r="F29" s="6">
        <v>10820</v>
      </c>
      <c r="G29" s="18"/>
      <c r="H29" s="18"/>
      <c r="I29" s="5" t="s">
        <v>186</v>
      </c>
      <c r="J29" s="6">
        <v>1080</v>
      </c>
      <c r="K29" s="18"/>
      <c r="L29" s="18"/>
    </row>
    <row r="30" spans="5:12" ht="38.25">
      <c r="E30" s="5" t="s">
        <v>16</v>
      </c>
      <c r="F30" s="6">
        <v>10820</v>
      </c>
      <c r="G30" s="18"/>
      <c r="H30" s="18"/>
      <c r="I30" s="5" t="s">
        <v>186</v>
      </c>
      <c r="J30" s="6">
        <v>1080</v>
      </c>
      <c r="K30" s="18"/>
      <c r="L30" s="18"/>
    </row>
    <row r="31" spans="5:12" ht="38.25">
      <c r="E31" s="5" t="s">
        <v>16</v>
      </c>
      <c r="F31" s="6">
        <v>10820</v>
      </c>
      <c r="G31" s="18"/>
      <c r="H31" s="18"/>
      <c r="I31" s="5" t="s">
        <v>187</v>
      </c>
      <c r="J31" s="6">
        <v>12000</v>
      </c>
      <c r="K31" s="18"/>
      <c r="L31" s="18"/>
    </row>
    <row r="32" spans="5:12" ht="38.25">
      <c r="E32" s="5" t="s">
        <v>16</v>
      </c>
      <c r="F32" s="6">
        <v>10820</v>
      </c>
      <c r="G32" s="18"/>
      <c r="H32" s="18"/>
      <c r="I32" s="5" t="s">
        <v>188</v>
      </c>
      <c r="J32" s="6">
        <v>4950</v>
      </c>
      <c r="K32" s="18"/>
      <c r="L32" s="18"/>
    </row>
    <row r="33" spans="5:12" ht="38.25">
      <c r="E33" s="5" t="s">
        <v>16</v>
      </c>
      <c r="F33" s="6">
        <v>10820</v>
      </c>
      <c r="G33" s="18"/>
      <c r="H33" s="18"/>
      <c r="I33" s="5" t="s">
        <v>189</v>
      </c>
      <c r="J33" s="6">
        <v>3640</v>
      </c>
      <c r="K33" s="18"/>
      <c r="L33" s="18"/>
    </row>
    <row r="34" spans="5:12" ht="38.25">
      <c r="E34" s="5" t="s">
        <v>16</v>
      </c>
      <c r="F34" s="6">
        <v>10820</v>
      </c>
      <c r="G34" s="18"/>
      <c r="H34" s="18"/>
      <c r="I34" s="5" t="s">
        <v>190</v>
      </c>
      <c r="J34" s="6">
        <v>13781.25</v>
      </c>
      <c r="K34" s="18"/>
      <c r="L34" s="18"/>
    </row>
    <row r="35" spans="5:12" ht="38.25">
      <c r="E35" s="5" t="s">
        <v>16</v>
      </c>
      <c r="F35" s="6">
        <v>10820</v>
      </c>
      <c r="G35" s="18"/>
      <c r="H35" s="18"/>
      <c r="I35" s="5" t="s">
        <v>191</v>
      </c>
      <c r="J35" s="6">
        <v>2926</v>
      </c>
      <c r="K35" s="18"/>
      <c r="L35" s="18"/>
    </row>
    <row r="36" spans="5:12" ht="38.25">
      <c r="E36" s="5" t="s">
        <v>16</v>
      </c>
      <c r="F36" s="6">
        <v>10820</v>
      </c>
      <c r="G36" s="18"/>
      <c r="H36" s="18"/>
      <c r="I36" s="5" t="s">
        <v>192</v>
      </c>
      <c r="J36" s="6">
        <v>3210</v>
      </c>
      <c r="K36" s="18"/>
      <c r="L36" s="18"/>
    </row>
    <row r="37" spans="5:12" ht="38.25">
      <c r="E37" s="5" t="s">
        <v>16</v>
      </c>
      <c r="F37" s="6">
        <v>10820</v>
      </c>
      <c r="G37" s="18"/>
      <c r="H37" s="18"/>
      <c r="I37" s="5" t="s">
        <v>193</v>
      </c>
      <c r="J37" s="6">
        <v>7134</v>
      </c>
      <c r="K37" s="18"/>
      <c r="L37" s="18"/>
    </row>
    <row r="38" spans="5:12" ht="38.25">
      <c r="E38" s="5" t="s">
        <v>16</v>
      </c>
      <c r="F38" s="6">
        <v>10820</v>
      </c>
      <c r="G38" s="18"/>
      <c r="H38" s="18"/>
      <c r="I38" s="5" t="s">
        <v>194</v>
      </c>
      <c r="J38" s="6">
        <v>4850</v>
      </c>
      <c r="K38" s="18"/>
      <c r="L38" s="18"/>
    </row>
    <row r="39" spans="5:12" ht="38.25">
      <c r="E39" s="5" t="s">
        <v>16</v>
      </c>
      <c r="F39" s="6">
        <v>10820</v>
      </c>
      <c r="G39" s="18"/>
      <c r="H39" s="18"/>
      <c r="I39" s="5" t="s">
        <v>195</v>
      </c>
      <c r="J39" s="6">
        <v>2290</v>
      </c>
      <c r="K39" s="18"/>
      <c r="L39" s="18"/>
    </row>
    <row r="40" spans="5:12" ht="38.25">
      <c r="E40" s="5" t="s">
        <v>16</v>
      </c>
      <c r="F40" s="6">
        <v>10820</v>
      </c>
      <c r="G40" s="18"/>
      <c r="H40" s="18"/>
      <c r="I40" s="5" t="s">
        <v>195</v>
      </c>
      <c r="J40" s="6">
        <v>2290</v>
      </c>
      <c r="K40" s="18"/>
      <c r="L40" s="18"/>
    </row>
    <row r="41" spans="5:12">
      <c r="E41" s="5"/>
      <c r="F41" s="6"/>
      <c r="G41" s="18"/>
      <c r="H41" s="18"/>
      <c r="I41" s="5" t="s">
        <v>195</v>
      </c>
      <c r="J41" s="6">
        <v>2290</v>
      </c>
      <c r="K41" s="18"/>
      <c r="L41" s="18"/>
    </row>
    <row r="42" spans="5:12" ht="25.5">
      <c r="E42" s="5" t="s">
        <v>17</v>
      </c>
      <c r="F42" s="6">
        <v>31937</v>
      </c>
      <c r="G42" s="18"/>
      <c r="H42" s="18"/>
      <c r="I42" s="5" t="s">
        <v>195</v>
      </c>
      <c r="J42" s="6">
        <v>1170</v>
      </c>
      <c r="K42" s="18"/>
      <c r="L42" s="18"/>
    </row>
    <row r="43" spans="5:12" ht="51">
      <c r="E43" s="5" t="s">
        <v>18</v>
      </c>
      <c r="F43" s="6">
        <v>11700</v>
      </c>
      <c r="G43" s="18"/>
      <c r="H43" s="18"/>
      <c r="I43" s="5" t="s">
        <v>195</v>
      </c>
      <c r="J43" s="6">
        <v>1170</v>
      </c>
      <c r="K43" s="18"/>
      <c r="L43" s="18"/>
    </row>
    <row r="44" spans="5:12">
      <c r="E44" s="5" t="s">
        <v>19</v>
      </c>
      <c r="F44" s="6">
        <v>11965</v>
      </c>
      <c r="G44" s="18"/>
      <c r="H44" s="18"/>
      <c r="I44" s="5" t="s">
        <v>195</v>
      </c>
      <c r="J44" s="6">
        <v>1170</v>
      </c>
      <c r="K44" s="18"/>
      <c r="L44" s="18"/>
    </row>
    <row r="45" spans="5:12" ht="25.5">
      <c r="E45" s="5" t="s">
        <v>20</v>
      </c>
      <c r="F45" s="6">
        <v>6162</v>
      </c>
      <c r="G45" s="18"/>
      <c r="H45" s="18"/>
      <c r="I45" s="5" t="s">
        <v>196</v>
      </c>
      <c r="J45" s="6">
        <v>5230</v>
      </c>
      <c r="K45" s="18"/>
      <c r="L45" s="18"/>
    </row>
    <row r="46" spans="5:12" ht="38.25">
      <c r="E46" s="5" t="s">
        <v>21</v>
      </c>
      <c r="F46" s="6">
        <v>11000</v>
      </c>
      <c r="G46" s="18"/>
      <c r="H46" s="18"/>
      <c r="I46" s="5" t="s">
        <v>196</v>
      </c>
      <c r="J46" s="6">
        <v>6970</v>
      </c>
      <c r="K46" s="18"/>
      <c r="L46" s="18"/>
    </row>
    <row r="47" spans="5:12" ht="25.5">
      <c r="E47" s="5" t="s">
        <v>22</v>
      </c>
      <c r="F47" s="6">
        <v>5150</v>
      </c>
      <c r="G47" s="18"/>
      <c r="H47" s="18"/>
      <c r="I47" s="5" t="s">
        <v>197</v>
      </c>
      <c r="J47" s="6">
        <v>9452</v>
      </c>
      <c r="K47" s="18"/>
      <c r="L47" s="18"/>
    </row>
    <row r="48" spans="5:12" ht="25.5">
      <c r="E48" s="5" t="s">
        <v>23</v>
      </c>
      <c r="F48" s="6">
        <v>2400</v>
      </c>
      <c r="G48" s="18"/>
      <c r="H48" s="18"/>
      <c r="I48" s="5" t="s">
        <v>198</v>
      </c>
      <c r="J48" s="6">
        <v>2031</v>
      </c>
      <c r="K48" s="18"/>
      <c r="L48" s="18"/>
    </row>
    <row r="49" spans="5:12" ht="25.5">
      <c r="E49" s="5" t="s">
        <v>24</v>
      </c>
      <c r="F49" s="6">
        <v>469350</v>
      </c>
      <c r="G49" s="18"/>
      <c r="H49" s="18"/>
      <c r="I49" s="5" t="s">
        <v>198</v>
      </c>
      <c r="J49" s="6">
        <v>2031</v>
      </c>
      <c r="K49" s="18"/>
      <c r="L49" s="18"/>
    </row>
    <row r="50" spans="5:12" ht="25.5">
      <c r="E50" s="5" t="s">
        <v>25</v>
      </c>
      <c r="F50" s="6">
        <v>181474</v>
      </c>
      <c r="G50" s="18"/>
      <c r="H50" s="18"/>
      <c r="I50" s="5" t="s">
        <v>198</v>
      </c>
      <c r="J50" s="6">
        <v>2031</v>
      </c>
      <c r="K50" s="18"/>
      <c r="L50" s="18"/>
    </row>
    <row r="51" spans="5:12" ht="25.5">
      <c r="E51" s="5" t="s">
        <v>212</v>
      </c>
      <c r="F51" s="6">
        <v>230098</v>
      </c>
      <c r="G51" s="18"/>
      <c r="H51" s="18"/>
      <c r="I51" s="5" t="s">
        <v>198</v>
      </c>
      <c r="J51" s="6">
        <v>2031</v>
      </c>
      <c r="K51" s="18"/>
      <c r="L51" s="18"/>
    </row>
    <row r="52" spans="5:12" ht="25.5">
      <c r="E52" s="5" t="s">
        <v>26</v>
      </c>
      <c r="F52" s="6">
        <v>8384</v>
      </c>
      <c r="G52" s="18"/>
      <c r="H52" s="18"/>
      <c r="I52" s="5" t="s">
        <v>199</v>
      </c>
      <c r="J52" s="6">
        <v>2302</v>
      </c>
      <c r="K52" s="18"/>
      <c r="L52" s="18"/>
    </row>
    <row r="53" spans="5:12" ht="25.5">
      <c r="E53" s="5" t="s">
        <v>213</v>
      </c>
      <c r="F53" s="6">
        <v>1076167</v>
      </c>
      <c r="G53" s="18"/>
      <c r="H53" s="18"/>
      <c r="I53" s="5" t="s">
        <v>199</v>
      </c>
      <c r="J53" s="6">
        <v>2302</v>
      </c>
      <c r="K53" s="18"/>
      <c r="L53" s="18"/>
    </row>
    <row r="54" spans="5:12" ht="25.5">
      <c r="E54" s="5" t="s">
        <v>214</v>
      </c>
      <c r="F54" s="9">
        <v>383659</v>
      </c>
      <c r="G54" s="18"/>
      <c r="H54" s="18"/>
      <c r="I54" s="5" t="s">
        <v>199</v>
      </c>
      <c r="J54" s="6">
        <v>2302</v>
      </c>
      <c r="K54" s="18"/>
      <c r="L54" s="18"/>
    </row>
    <row r="55" spans="5:12" ht="25.5">
      <c r="E55" s="5" t="s">
        <v>27</v>
      </c>
      <c r="F55" s="6">
        <v>134120</v>
      </c>
      <c r="G55" s="18"/>
      <c r="H55" s="18"/>
      <c r="I55" s="5" t="s">
        <v>199</v>
      </c>
      <c r="J55" s="6">
        <v>2302</v>
      </c>
      <c r="K55" s="18"/>
      <c r="L55" s="18"/>
    </row>
    <row r="56" spans="5:12" ht="25.5">
      <c r="E56" s="5" t="s">
        <v>28</v>
      </c>
      <c r="F56" s="6">
        <v>1600</v>
      </c>
      <c r="G56" s="18"/>
      <c r="H56" s="18"/>
      <c r="I56" s="5" t="s">
        <v>199</v>
      </c>
      <c r="J56" s="6">
        <v>2302</v>
      </c>
      <c r="K56" s="18"/>
      <c r="L56" s="18"/>
    </row>
    <row r="57" spans="5:12" ht="32.25" customHeight="1">
      <c r="E57" s="5" t="s">
        <v>29</v>
      </c>
      <c r="F57" s="6">
        <v>1270</v>
      </c>
      <c r="G57" s="18"/>
      <c r="H57" s="18"/>
      <c r="I57" s="5" t="s">
        <v>200</v>
      </c>
      <c r="J57" s="6">
        <v>1065</v>
      </c>
      <c r="K57" s="18"/>
      <c r="L57" s="18"/>
    </row>
    <row r="58" spans="5:12" ht="25.5">
      <c r="E58" s="5" t="s">
        <v>30</v>
      </c>
      <c r="F58" s="6">
        <v>3435</v>
      </c>
      <c r="G58" s="18"/>
      <c r="H58" s="18"/>
      <c r="I58" s="5" t="s">
        <v>201</v>
      </c>
      <c r="J58" s="13">
        <v>38</v>
      </c>
      <c r="K58" s="18"/>
      <c r="L58" s="18"/>
    </row>
    <row r="59" spans="5:12" ht="25.5">
      <c r="E59" s="5" t="s">
        <v>31</v>
      </c>
      <c r="F59" s="6">
        <v>14465</v>
      </c>
      <c r="G59" s="18"/>
      <c r="H59" s="18"/>
      <c r="I59" s="5" t="s">
        <v>228</v>
      </c>
      <c r="J59" s="6">
        <v>2494</v>
      </c>
      <c r="K59" s="18"/>
      <c r="L59" s="18"/>
    </row>
    <row r="60" spans="5:12" ht="38.25">
      <c r="E60" s="5" t="s">
        <v>32</v>
      </c>
      <c r="F60" s="6">
        <v>1550</v>
      </c>
      <c r="G60" s="18"/>
      <c r="H60" s="18"/>
      <c r="I60" s="5" t="s">
        <v>247</v>
      </c>
      <c r="J60" s="6">
        <v>24196</v>
      </c>
      <c r="K60" s="18"/>
      <c r="L60" s="18"/>
    </row>
    <row r="61" spans="5:12">
      <c r="E61" s="5" t="s">
        <v>33</v>
      </c>
      <c r="F61" s="6">
        <v>5916</v>
      </c>
      <c r="G61" s="18"/>
      <c r="H61" s="18"/>
      <c r="I61" s="7" t="s">
        <v>3</v>
      </c>
      <c r="J61" s="3">
        <f>SUM(J7:J60)</f>
        <v>235807.45</v>
      </c>
      <c r="K61" s="18"/>
      <c r="L61" s="18"/>
    </row>
    <row r="62" spans="5:12" s="2" customFormat="1" ht="38.25">
      <c r="E62" s="5" t="s">
        <v>34</v>
      </c>
      <c r="F62" s="6">
        <v>37800</v>
      </c>
      <c r="G62" s="18"/>
      <c r="H62" s="18"/>
      <c r="I62" s="1"/>
      <c r="J62" s="1"/>
      <c r="K62" s="18"/>
      <c r="L62" s="18"/>
    </row>
    <row r="63" spans="5:12" ht="25.5">
      <c r="E63" s="5" t="s">
        <v>261</v>
      </c>
      <c r="F63" s="6">
        <v>49900</v>
      </c>
      <c r="G63" s="18"/>
      <c r="H63" s="18"/>
      <c r="I63" s="1"/>
      <c r="J63" s="1"/>
      <c r="K63" s="18"/>
      <c r="L63" s="18"/>
    </row>
    <row r="64" spans="5:12" ht="43.5" customHeight="1">
      <c r="E64" s="5" t="s">
        <v>35</v>
      </c>
      <c r="F64" s="6">
        <v>3665</v>
      </c>
      <c r="G64" s="1"/>
      <c r="H64" s="1"/>
      <c r="I64" s="1"/>
      <c r="J64" s="1"/>
      <c r="K64" s="1"/>
    </row>
    <row r="65" spans="3:11" ht="25.5">
      <c r="E65" s="5" t="s">
        <v>223</v>
      </c>
      <c r="F65" s="6">
        <v>7980</v>
      </c>
      <c r="G65" s="1"/>
      <c r="H65" s="1"/>
      <c r="I65" s="1"/>
      <c r="J65" s="1"/>
      <c r="K65" s="1"/>
    </row>
    <row r="66" spans="3:11" ht="51" customHeight="1">
      <c r="E66" s="5" t="s">
        <v>36</v>
      </c>
      <c r="F66" s="6">
        <v>8750</v>
      </c>
      <c r="G66" s="1"/>
      <c r="H66" s="1"/>
      <c r="I66" s="1"/>
      <c r="J66" s="1"/>
      <c r="K66" s="1"/>
    </row>
    <row r="67" spans="3:11">
      <c r="E67" s="5" t="s">
        <v>37</v>
      </c>
      <c r="F67" s="6">
        <v>7199.88</v>
      </c>
      <c r="G67" s="1"/>
      <c r="H67" s="1"/>
      <c r="I67" s="1"/>
      <c r="J67" s="1"/>
      <c r="K67" s="1"/>
    </row>
    <row r="68" spans="3:11" s="2" customFormat="1" ht="30" customHeight="1">
      <c r="C68"/>
      <c r="D68"/>
      <c r="E68" s="5" t="s">
        <v>38</v>
      </c>
      <c r="F68" s="6">
        <v>7342.87</v>
      </c>
      <c r="G68" s="1"/>
      <c r="H68" s="1"/>
      <c r="I68" s="1"/>
      <c r="J68" s="1"/>
      <c r="K68" s="1"/>
    </row>
    <row r="69" spans="3:11" ht="25.5">
      <c r="E69" s="5" t="s">
        <v>38</v>
      </c>
      <c r="F69" s="6">
        <v>7342.86</v>
      </c>
      <c r="G69" s="1"/>
      <c r="H69" s="1"/>
      <c r="I69" s="1"/>
      <c r="J69" s="1"/>
      <c r="K69" s="1"/>
    </row>
    <row r="70" spans="3:11" ht="38.25">
      <c r="E70" s="5" t="s">
        <v>39</v>
      </c>
      <c r="F70" s="6">
        <v>17050</v>
      </c>
      <c r="G70" s="1"/>
      <c r="H70" s="1"/>
      <c r="I70" s="1"/>
      <c r="J70" s="1"/>
      <c r="K70" s="1"/>
    </row>
    <row r="71" spans="3:11" ht="38.25">
      <c r="C71" s="2"/>
      <c r="D71" s="2"/>
      <c r="E71" s="5" t="s">
        <v>39</v>
      </c>
      <c r="F71" s="6">
        <v>31635</v>
      </c>
      <c r="G71" s="1"/>
      <c r="H71" s="1"/>
      <c r="I71" s="1"/>
      <c r="J71" s="1"/>
      <c r="K71" s="1"/>
    </row>
    <row r="72" spans="3:11" ht="38.25">
      <c r="E72" s="5" t="s">
        <v>40</v>
      </c>
      <c r="F72" s="6">
        <v>21700</v>
      </c>
      <c r="G72" s="1"/>
      <c r="H72" s="1"/>
      <c r="I72" s="1"/>
      <c r="J72" s="1"/>
      <c r="K72" s="1"/>
    </row>
    <row r="73" spans="3:11" ht="38.25">
      <c r="E73" s="5" t="s">
        <v>40</v>
      </c>
      <c r="F73" s="6">
        <v>18810</v>
      </c>
      <c r="G73" s="1"/>
      <c r="H73" s="1"/>
      <c r="I73" s="1"/>
      <c r="J73" s="1"/>
      <c r="K73" s="1"/>
    </row>
    <row r="74" spans="3:11" ht="51">
      <c r="E74" s="5" t="s">
        <v>41</v>
      </c>
      <c r="F74" s="6">
        <v>9900</v>
      </c>
      <c r="G74" s="1"/>
      <c r="H74" s="1"/>
      <c r="I74" s="1"/>
      <c r="J74" s="1"/>
      <c r="K74" s="1"/>
    </row>
    <row r="75" spans="3:11" ht="51">
      <c r="E75" s="5" t="s">
        <v>42</v>
      </c>
      <c r="F75" s="6">
        <v>19800</v>
      </c>
      <c r="G75" s="1"/>
      <c r="H75" s="1"/>
      <c r="I75" s="1"/>
      <c r="J75" s="1"/>
      <c r="K75" s="1"/>
    </row>
    <row r="76" spans="3:11" ht="25.5">
      <c r="E76" s="5" t="s">
        <v>43</v>
      </c>
      <c r="F76" s="6">
        <v>49011</v>
      </c>
      <c r="G76" s="1"/>
      <c r="H76" s="1"/>
      <c r="I76" s="1"/>
      <c r="J76" s="1"/>
      <c r="K76" s="1"/>
    </row>
    <row r="77" spans="3:11" ht="63.75">
      <c r="E77" s="5" t="s">
        <v>44</v>
      </c>
      <c r="F77" s="6">
        <v>28800</v>
      </c>
      <c r="G77" s="1"/>
      <c r="H77" s="1"/>
      <c r="I77" s="1"/>
      <c r="J77" s="1"/>
      <c r="K77" s="1"/>
    </row>
    <row r="78" spans="3:11" ht="25.5">
      <c r="E78" s="5" t="s">
        <v>209</v>
      </c>
      <c r="F78" s="6">
        <v>33200</v>
      </c>
      <c r="G78" s="1"/>
      <c r="H78" s="1"/>
      <c r="I78" s="1"/>
      <c r="J78" s="1"/>
      <c r="K78" s="1"/>
    </row>
    <row r="79" spans="3:11" ht="36" customHeight="1">
      <c r="E79" s="5" t="s">
        <v>209</v>
      </c>
      <c r="F79" s="6">
        <v>33200</v>
      </c>
      <c r="G79" s="1"/>
      <c r="H79" s="1"/>
      <c r="I79" s="1"/>
      <c r="J79" s="1"/>
      <c r="K79" s="1"/>
    </row>
    <row r="80" spans="3:11" ht="25.5">
      <c r="E80" s="5" t="s">
        <v>209</v>
      </c>
      <c r="F80" s="6">
        <v>33200</v>
      </c>
      <c r="G80" s="1"/>
      <c r="H80" s="1"/>
      <c r="I80" s="1"/>
      <c r="J80" s="1"/>
      <c r="K80" s="1"/>
    </row>
    <row r="81" spans="5:11" ht="25.5">
      <c r="E81" s="5" t="s">
        <v>45</v>
      </c>
      <c r="F81" s="6">
        <v>7329.26</v>
      </c>
      <c r="G81" s="1"/>
      <c r="H81" s="1"/>
      <c r="I81" s="1"/>
      <c r="J81" s="1"/>
      <c r="K81" s="1"/>
    </row>
    <row r="82" spans="5:11" ht="25.5">
      <c r="E82" s="5" t="s">
        <v>45</v>
      </c>
      <c r="F82" s="6">
        <v>7329.26</v>
      </c>
      <c r="G82" s="1"/>
      <c r="H82" s="1"/>
      <c r="I82" s="1"/>
      <c r="J82" s="1"/>
      <c r="K82" s="1"/>
    </row>
    <row r="83" spans="5:11" ht="25.5">
      <c r="E83" s="5" t="s">
        <v>46</v>
      </c>
      <c r="F83" s="6">
        <v>13055.77</v>
      </c>
      <c r="G83" s="1"/>
      <c r="H83" s="1"/>
      <c r="I83" s="1"/>
      <c r="J83" s="1"/>
      <c r="K83" s="1"/>
    </row>
    <row r="84" spans="5:11" ht="28.5" customHeight="1">
      <c r="E84" s="5" t="s">
        <v>47</v>
      </c>
      <c r="F84" s="6">
        <v>500328</v>
      </c>
      <c r="G84" s="1"/>
      <c r="H84" s="1"/>
      <c r="I84" s="1"/>
      <c r="J84" s="1"/>
      <c r="K84" s="1"/>
    </row>
    <row r="85" spans="5:11">
      <c r="E85" s="5" t="s">
        <v>48</v>
      </c>
      <c r="F85" s="6">
        <v>19015</v>
      </c>
      <c r="G85" s="1"/>
      <c r="H85" s="1"/>
      <c r="I85" s="1"/>
      <c r="J85" s="1"/>
      <c r="K85" s="1"/>
    </row>
    <row r="86" spans="5:11" ht="78" customHeight="1">
      <c r="E86" s="5" t="s">
        <v>215</v>
      </c>
      <c r="F86" s="6">
        <v>29637.01</v>
      </c>
      <c r="G86" s="1"/>
      <c r="H86" s="1"/>
      <c r="I86" s="1"/>
      <c r="J86" s="1"/>
      <c r="K86" s="1"/>
    </row>
    <row r="87" spans="5:11" ht="25.5">
      <c r="E87" s="5" t="s">
        <v>49</v>
      </c>
      <c r="F87" s="6">
        <v>8028.27</v>
      </c>
      <c r="G87" s="1"/>
      <c r="H87" s="1"/>
      <c r="I87" s="1"/>
      <c r="J87" s="1"/>
      <c r="K87" s="1"/>
    </row>
    <row r="88" spans="5:11" ht="36" customHeight="1">
      <c r="E88" s="5" t="s">
        <v>50</v>
      </c>
      <c r="F88" s="6">
        <v>8850</v>
      </c>
      <c r="G88" s="1"/>
      <c r="H88" s="1"/>
      <c r="I88" s="1"/>
      <c r="J88" s="1"/>
      <c r="K88" s="1"/>
    </row>
    <row r="89" spans="5:11" ht="32.25" customHeight="1">
      <c r="E89" s="5" t="s">
        <v>51</v>
      </c>
      <c r="F89" s="6">
        <v>7540</v>
      </c>
      <c r="G89" s="1"/>
      <c r="H89" s="1"/>
      <c r="I89" s="1"/>
      <c r="J89" s="1"/>
      <c r="K89" s="1"/>
    </row>
    <row r="90" spans="5:11" ht="36" customHeight="1">
      <c r="E90" s="5" t="s">
        <v>216</v>
      </c>
      <c r="F90" s="6">
        <v>48720</v>
      </c>
      <c r="G90" s="1"/>
      <c r="H90" s="1"/>
      <c r="I90" s="1"/>
      <c r="J90" s="1"/>
      <c r="K90" s="1"/>
    </row>
    <row r="91" spans="5:11" ht="39" customHeight="1">
      <c r="E91" s="5" t="s">
        <v>217</v>
      </c>
      <c r="F91" s="6">
        <v>50400</v>
      </c>
      <c r="G91" s="1"/>
      <c r="H91" s="1"/>
      <c r="I91" s="1"/>
      <c r="J91" s="1"/>
      <c r="K91" s="1"/>
    </row>
    <row r="92" spans="5:11" ht="44.25" customHeight="1">
      <c r="E92" s="5" t="s">
        <v>52</v>
      </c>
      <c r="F92" s="6">
        <v>2689</v>
      </c>
      <c r="G92" s="1"/>
      <c r="H92" s="1"/>
      <c r="I92" s="1"/>
      <c r="J92" s="1"/>
      <c r="K92" s="1"/>
    </row>
    <row r="93" spans="5:11" ht="45.75" customHeight="1">
      <c r="E93" s="5" t="s">
        <v>52</v>
      </c>
      <c r="F93" s="6">
        <v>2689</v>
      </c>
      <c r="G93" s="1"/>
      <c r="H93" s="1"/>
      <c r="I93" s="1"/>
      <c r="J93" s="1"/>
      <c r="K93" s="1"/>
    </row>
    <row r="94" spans="5:11" ht="25.5">
      <c r="E94" s="5" t="s">
        <v>53</v>
      </c>
      <c r="F94" s="6">
        <v>7600</v>
      </c>
      <c r="G94" s="1"/>
      <c r="H94" s="1"/>
      <c r="I94" s="1"/>
      <c r="J94" s="1"/>
      <c r="K94" s="1"/>
    </row>
    <row r="95" spans="5:11" ht="25.5">
      <c r="E95" s="5" t="s">
        <v>53</v>
      </c>
      <c r="F95" s="6">
        <v>7600</v>
      </c>
      <c r="G95" s="1"/>
      <c r="H95" s="1"/>
      <c r="I95" s="1"/>
      <c r="J95" s="1"/>
      <c r="K95" s="1"/>
    </row>
    <row r="96" spans="5:11">
      <c r="E96" s="5" t="s">
        <v>54</v>
      </c>
      <c r="F96" s="6">
        <v>25000</v>
      </c>
      <c r="G96" s="1"/>
      <c r="H96" s="1"/>
      <c r="I96" s="1"/>
      <c r="J96" s="1"/>
      <c r="K96" s="1"/>
    </row>
    <row r="97" spans="5:11">
      <c r="E97" s="5" t="s">
        <v>55</v>
      </c>
      <c r="F97" s="6">
        <v>35434.53</v>
      </c>
      <c r="G97" s="1"/>
      <c r="H97" s="1"/>
      <c r="I97" s="1"/>
      <c r="J97" s="1"/>
      <c r="K97" s="1"/>
    </row>
    <row r="98" spans="5:11" ht="25.5">
      <c r="E98" s="5" t="s">
        <v>56</v>
      </c>
      <c r="F98" s="6">
        <v>3537</v>
      </c>
      <c r="G98" s="1"/>
      <c r="H98" s="1"/>
      <c r="I98" s="1"/>
      <c r="J98" s="1"/>
      <c r="K98" s="1"/>
    </row>
    <row r="99" spans="5:11" ht="25.5">
      <c r="E99" s="5" t="s">
        <v>56</v>
      </c>
      <c r="F99" s="6">
        <v>3537</v>
      </c>
      <c r="G99" s="1"/>
      <c r="H99" s="1"/>
      <c r="I99" s="1"/>
      <c r="J99" s="1"/>
      <c r="K99" s="1"/>
    </row>
    <row r="100" spans="5:11" ht="25.5">
      <c r="E100" s="5" t="s">
        <v>56</v>
      </c>
      <c r="F100" s="6">
        <v>3537</v>
      </c>
      <c r="G100" s="1"/>
      <c r="H100" s="1"/>
      <c r="I100" s="1"/>
      <c r="J100" s="1"/>
      <c r="K100" s="1"/>
    </row>
    <row r="101" spans="5:11" ht="29.25" customHeight="1">
      <c r="E101" s="5" t="s">
        <v>57</v>
      </c>
      <c r="F101" s="6">
        <v>9285.2099999999991</v>
      </c>
      <c r="G101" s="1"/>
      <c r="H101" s="1"/>
      <c r="I101" s="1"/>
      <c r="J101" s="1"/>
      <c r="K101" s="1"/>
    </row>
    <row r="102" spans="5:11" ht="33" customHeight="1">
      <c r="E102" s="5" t="s">
        <v>57</v>
      </c>
      <c r="F102" s="6">
        <v>9285.2099999999991</v>
      </c>
      <c r="G102" s="1"/>
      <c r="H102" s="1"/>
      <c r="I102" s="1"/>
      <c r="J102" s="1"/>
      <c r="K102" s="1"/>
    </row>
    <row r="103" spans="5:11" ht="32.25" customHeight="1">
      <c r="E103" s="5" t="s">
        <v>57</v>
      </c>
      <c r="F103" s="6">
        <v>9285.2099999999991</v>
      </c>
      <c r="G103" s="1"/>
      <c r="H103" s="1"/>
      <c r="I103" s="1"/>
      <c r="J103" s="1"/>
      <c r="K103" s="1"/>
    </row>
    <row r="104" spans="5:11" ht="25.5">
      <c r="E104" s="5" t="s">
        <v>58</v>
      </c>
      <c r="F104" s="6">
        <v>12600</v>
      </c>
      <c r="G104" s="1"/>
      <c r="H104" s="1"/>
      <c r="I104" s="1"/>
      <c r="J104" s="1"/>
      <c r="K104" s="1"/>
    </row>
    <row r="105" spans="5:11" ht="33" customHeight="1">
      <c r="E105" s="5" t="s">
        <v>59</v>
      </c>
      <c r="F105" s="6">
        <v>6979.31</v>
      </c>
      <c r="G105" s="1"/>
      <c r="H105" s="1"/>
      <c r="I105" s="1"/>
      <c r="J105" s="1"/>
      <c r="K105" s="1"/>
    </row>
    <row r="106" spans="5:11" ht="32.25" customHeight="1">
      <c r="E106" s="5" t="s">
        <v>59</v>
      </c>
      <c r="F106" s="6">
        <v>6979.31</v>
      </c>
      <c r="G106" s="1"/>
      <c r="H106" s="1"/>
      <c r="I106" s="1"/>
      <c r="J106" s="1"/>
      <c r="K106" s="1"/>
    </row>
    <row r="107" spans="5:11" ht="38.25">
      <c r="E107" s="5" t="s">
        <v>59</v>
      </c>
      <c r="F107" s="6">
        <v>6979.31</v>
      </c>
      <c r="G107" s="1"/>
      <c r="H107" s="1"/>
      <c r="I107" s="1"/>
      <c r="J107" s="1"/>
      <c r="K107" s="1"/>
    </row>
    <row r="108" spans="5:11" ht="38.25">
      <c r="E108" s="5" t="s">
        <v>59</v>
      </c>
      <c r="F108" s="6">
        <v>6389.65</v>
      </c>
      <c r="G108" s="1"/>
      <c r="H108" s="1"/>
      <c r="I108" s="1"/>
      <c r="J108" s="1"/>
      <c r="K108" s="1"/>
    </row>
    <row r="109" spans="5:11" ht="38.25">
      <c r="E109" s="5" t="s">
        <v>59</v>
      </c>
      <c r="F109" s="6">
        <v>6389.65</v>
      </c>
      <c r="G109" s="1"/>
      <c r="H109" s="1"/>
      <c r="I109" s="1"/>
      <c r="J109" s="1"/>
      <c r="K109" s="1"/>
    </row>
    <row r="110" spans="5:11" ht="32.25" customHeight="1">
      <c r="E110" s="5" t="s">
        <v>59</v>
      </c>
      <c r="F110" s="6">
        <v>6389.65</v>
      </c>
      <c r="G110" s="1"/>
      <c r="H110" s="1"/>
      <c r="I110" s="1"/>
      <c r="J110" s="1"/>
      <c r="K110" s="1"/>
    </row>
    <row r="111" spans="5:11" ht="33" customHeight="1">
      <c r="E111" s="5" t="s">
        <v>60</v>
      </c>
      <c r="F111" s="6">
        <v>10654.11</v>
      </c>
      <c r="G111" s="1"/>
      <c r="H111" s="1"/>
      <c r="I111" s="1"/>
      <c r="J111" s="1"/>
      <c r="K111" s="1"/>
    </row>
    <row r="112" spans="5:11" ht="32.25" customHeight="1">
      <c r="E112" s="5" t="s">
        <v>60</v>
      </c>
      <c r="F112" s="6">
        <v>10654.11</v>
      </c>
      <c r="G112" s="1"/>
      <c r="H112" s="1"/>
      <c r="I112" s="1"/>
      <c r="J112" s="1"/>
      <c r="K112" s="1"/>
    </row>
    <row r="113" spans="5:11" ht="30.75" customHeight="1">
      <c r="E113" s="5" t="s">
        <v>60</v>
      </c>
      <c r="F113" s="6">
        <v>10654.11</v>
      </c>
      <c r="G113" s="1"/>
      <c r="H113" s="1"/>
      <c r="I113" s="1"/>
      <c r="J113" s="1"/>
      <c r="K113" s="1"/>
    </row>
    <row r="114" spans="5:11" ht="34.5" customHeight="1">
      <c r="E114" s="5" t="s">
        <v>61</v>
      </c>
      <c r="F114" s="6">
        <v>9000</v>
      </c>
      <c r="G114" s="1"/>
      <c r="H114" s="1"/>
      <c r="I114" s="1"/>
      <c r="J114" s="1"/>
      <c r="K114" s="1"/>
    </row>
    <row r="115" spans="5:11" ht="32.25" customHeight="1">
      <c r="E115" s="5" t="s">
        <v>61</v>
      </c>
      <c r="F115" s="6">
        <v>9000</v>
      </c>
      <c r="G115" s="1"/>
      <c r="H115" s="1"/>
      <c r="I115" s="1"/>
      <c r="J115" s="1"/>
      <c r="K115" s="1"/>
    </row>
    <row r="116" spans="5:11" ht="31.5" customHeight="1">
      <c r="E116" s="5" t="s">
        <v>62</v>
      </c>
      <c r="F116" s="6">
        <v>5419.65</v>
      </c>
      <c r="G116" s="1"/>
      <c r="H116" s="1"/>
      <c r="I116" s="1"/>
      <c r="J116" s="1"/>
      <c r="K116" s="1"/>
    </row>
    <row r="117" spans="5:11" ht="30" customHeight="1">
      <c r="E117" s="5" t="s">
        <v>63</v>
      </c>
      <c r="F117" s="6">
        <v>6583.95</v>
      </c>
      <c r="G117" s="1"/>
      <c r="H117" s="1"/>
      <c r="I117" s="1"/>
      <c r="J117" s="1"/>
      <c r="K117" s="1"/>
    </row>
    <row r="118" spans="5:11" ht="35.25" customHeight="1">
      <c r="E118" s="5" t="s">
        <v>63</v>
      </c>
      <c r="F118" s="6">
        <v>8776.25</v>
      </c>
      <c r="G118" s="1"/>
      <c r="H118" s="1"/>
      <c r="I118" s="1"/>
      <c r="J118" s="1"/>
      <c r="K118" s="1"/>
    </row>
    <row r="119" spans="5:11" ht="33.75" customHeight="1">
      <c r="E119" s="5" t="s">
        <v>63</v>
      </c>
      <c r="F119" s="6">
        <v>6957.68</v>
      </c>
      <c r="G119" s="1"/>
      <c r="H119" s="1"/>
      <c r="I119" s="1"/>
      <c r="J119" s="1"/>
      <c r="K119" s="1"/>
    </row>
    <row r="120" spans="5:11" ht="31.5" customHeight="1">
      <c r="E120" s="5" t="s">
        <v>63</v>
      </c>
      <c r="F120" s="6">
        <v>6584.43</v>
      </c>
      <c r="G120" s="1"/>
      <c r="H120" s="1"/>
      <c r="I120" s="1"/>
      <c r="J120" s="1"/>
      <c r="K120" s="1"/>
    </row>
    <row r="121" spans="5:11" ht="25.5">
      <c r="E121" s="5" t="s">
        <v>64</v>
      </c>
      <c r="F121" s="6">
        <v>3985</v>
      </c>
      <c r="G121" s="1"/>
      <c r="H121" s="1"/>
      <c r="I121" s="1"/>
      <c r="J121" s="1"/>
      <c r="K121" s="1"/>
    </row>
    <row r="122" spans="5:11" ht="25.5">
      <c r="E122" s="5" t="s">
        <v>64</v>
      </c>
      <c r="F122" s="6">
        <v>3985</v>
      </c>
      <c r="G122" s="1"/>
      <c r="H122" s="1"/>
      <c r="I122" s="1"/>
      <c r="J122" s="1"/>
      <c r="K122" s="1"/>
    </row>
    <row r="123" spans="5:11" ht="25.5">
      <c r="E123" s="5" t="s">
        <v>64</v>
      </c>
      <c r="F123" s="6">
        <v>3985</v>
      </c>
      <c r="G123" s="1"/>
      <c r="H123" s="1"/>
      <c r="I123" s="1"/>
      <c r="J123" s="1"/>
      <c r="K123" s="1"/>
    </row>
    <row r="124" spans="5:11" ht="25.5">
      <c r="E124" s="5" t="s">
        <v>64</v>
      </c>
      <c r="F124" s="6">
        <v>3985</v>
      </c>
      <c r="G124" s="1"/>
      <c r="H124" s="1"/>
      <c r="I124" s="1"/>
      <c r="J124" s="1"/>
      <c r="K124" s="1"/>
    </row>
    <row r="125" spans="5:11" ht="25.5">
      <c r="E125" s="5" t="s">
        <v>64</v>
      </c>
      <c r="F125" s="6">
        <v>3985</v>
      </c>
      <c r="G125" s="1"/>
      <c r="H125" s="1"/>
      <c r="I125" s="1"/>
      <c r="J125" s="1"/>
      <c r="K125" s="1"/>
    </row>
    <row r="126" spans="5:11" ht="25.5">
      <c r="E126" s="5" t="s">
        <v>64</v>
      </c>
      <c r="F126" s="6">
        <v>3985</v>
      </c>
      <c r="G126" s="1"/>
      <c r="H126" s="1"/>
      <c r="I126" s="1"/>
      <c r="J126" s="1"/>
      <c r="K126" s="1"/>
    </row>
    <row r="127" spans="5:11" ht="25.5">
      <c r="E127" s="5" t="s">
        <v>64</v>
      </c>
      <c r="F127" s="6">
        <v>3985</v>
      </c>
      <c r="G127" s="1"/>
      <c r="H127" s="1"/>
      <c r="I127" s="1"/>
      <c r="J127" s="1"/>
      <c r="K127" s="1"/>
    </row>
    <row r="128" spans="5:11" ht="25.5">
      <c r="E128" s="5" t="s">
        <v>64</v>
      </c>
      <c r="F128" s="6">
        <v>3985</v>
      </c>
      <c r="G128" s="1"/>
      <c r="H128" s="1"/>
      <c r="I128" s="1"/>
      <c r="J128" s="1"/>
      <c r="K128" s="1"/>
    </row>
    <row r="129" spans="5:11" ht="25.5">
      <c r="E129" s="5" t="s">
        <v>64</v>
      </c>
      <c r="F129" s="6">
        <v>3985</v>
      </c>
      <c r="G129" s="1"/>
      <c r="H129" s="1"/>
      <c r="I129" s="1"/>
      <c r="J129" s="1"/>
      <c r="K129" s="1"/>
    </row>
    <row r="130" spans="5:11" ht="25.5">
      <c r="E130" s="5" t="s">
        <v>64</v>
      </c>
      <c r="F130" s="6">
        <v>3985</v>
      </c>
      <c r="G130" s="1"/>
      <c r="H130" s="1"/>
      <c r="I130" s="1"/>
      <c r="J130" s="1"/>
      <c r="K130" s="1"/>
    </row>
    <row r="131" spans="5:11" ht="30" customHeight="1">
      <c r="E131" s="5" t="s">
        <v>64</v>
      </c>
      <c r="F131" s="6">
        <v>3985</v>
      </c>
      <c r="G131" s="1"/>
      <c r="H131" s="1"/>
      <c r="I131" s="1"/>
      <c r="J131" s="1"/>
      <c r="K131" s="1"/>
    </row>
    <row r="132" spans="5:11" ht="30.75" customHeight="1">
      <c r="E132" s="5" t="s">
        <v>64</v>
      </c>
      <c r="F132" s="6">
        <v>3985</v>
      </c>
      <c r="G132" s="1"/>
      <c r="H132" s="1"/>
      <c r="I132" s="1"/>
      <c r="J132" s="1"/>
      <c r="K132" s="1"/>
    </row>
    <row r="133" spans="5:11" ht="25.5">
      <c r="E133" s="5" t="s">
        <v>64</v>
      </c>
      <c r="F133" s="6">
        <v>3985</v>
      </c>
      <c r="G133" s="1"/>
      <c r="H133" s="1"/>
      <c r="I133" s="1"/>
      <c r="J133" s="1"/>
      <c r="K133" s="1"/>
    </row>
    <row r="134" spans="5:11" ht="25.5">
      <c r="E134" s="5" t="s">
        <v>64</v>
      </c>
      <c r="F134" s="6">
        <v>3985</v>
      </c>
      <c r="G134" s="1"/>
      <c r="H134" s="1"/>
      <c r="I134" s="1"/>
      <c r="J134" s="1"/>
      <c r="K134" s="1"/>
    </row>
    <row r="135" spans="5:11" ht="25.5">
      <c r="E135" s="5" t="s">
        <v>64</v>
      </c>
      <c r="F135" s="6">
        <v>5200</v>
      </c>
      <c r="G135" s="1"/>
      <c r="H135" s="1"/>
      <c r="I135" s="1"/>
      <c r="J135" s="1"/>
      <c r="K135" s="1"/>
    </row>
    <row r="136" spans="5:11" ht="58.5" customHeight="1">
      <c r="E136" s="5" t="s">
        <v>65</v>
      </c>
      <c r="F136" s="6">
        <v>48320</v>
      </c>
      <c r="G136" s="1"/>
      <c r="H136" s="1"/>
      <c r="I136" s="1"/>
      <c r="J136" s="1"/>
      <c r="K136" s="1"/>
    </row>
    <row r="137" spans="5:11" ht="31.5" customHeight="1">
      <c r="E137" s="5" t="s">
        <v>66</v>
      </c>
      <c r="F137" s="6">
        <v>19600</v>
      </c>
      <c r="G137" s="1"/>
      <c r="H137" s="1"/>
      <c r="I137" s="1"/>
      <c r="J137" s="1"/>
      <c r="K137" s="1"/>
    </row>
    <row r="138" spans="5:11" ht="30.75" customHeight="1">
      <c r="E138" s="5" t="s">
        <v>66</v>
      </c>
      <c r="F138" s="6">
        <v>19600</v>
      </c>
      <c r="G138" s="1"/>
      <c r="H138" s="1"/>
      <c r="I138" s="1"/>
      <c r="J138" s="1"/>
      <c r="K138" s="1"/>
    </row>
    <row r="139" spans="5:11" ht="33.75" customHeight="1">
      <c r="E139" s="5" t="s">
        <v>66</v>
      </c>
      <c r="F139" s="6">
        <v>19600</v>
      </c>
      <c r="G139" s="1"/>
      <c r="H139" s="1"/>
      <c r="I139" s="1"/>
      <c r="J139" s="1"/>
      <c r="K139" s="1"/>
    </row>
    <row r="140" spans="5:11" ht="34.5" customHeight="1">
      <c r="E140" s="5" t="s">
        <v>66</v>
      </c>
      <c r="F140" s="6">
        <v>19600</v>
      </c>
      <c r="G140" s="1"/>
      <c r="H140" s="1"/>
      <c r="I140" s="1"/>
      <c r="J140" s="1"/>
      <c r="K140" s="1"/>
    </row>
    <row r="141" spans="5:11" ht="25.5">
      <c r="E141" s="5" t="s">
        <v>66</v>
      </c>
      <c r="F141" s="6">
        <v>19600</v>
      </c>
      <c r="G141" s="1"/>
      <c r="H141" s="1"/>
      <c r="I141" s="1"/>
      <c r="J141" s="1"/>
      <c r="K141" s="1"/>
    </row>
    <row r="142" spans="5:11" ht="33" customHeight="1">
      <c r="E142" s="5" t="s">
        <v>66</v>
      </c>
      <c r="F142" s="6">
        <v>19600</v>
      </c>
      <c r="G142" s="1"/>
      <c r="H142" s="1"/>
      <c r="I142" s="1"/>
      <c r="J142" s="1"/>
      <c r="K142" s="1"/>
    </row>
    <row r="143" spans="5:11" ht="33.75" customHeight="1">
      <c r="E143" s="5" t="s">
        <v>66</v>
      </c>
      <c r="F143" s="6">
        <v>19600</v>
      </c>
      <c r="G143" s="1"/>
      <c r="H143" s="1"/>
      <c r="I143" s="1"/>
      <c r="J143" s="1"/>
      <c r="K143" s="1"/>
    </row>
    <row r="144" spans="5:11" ht="35.25" customHeight="1">
      <c r="E144" s="5" t="s">
        <v>67</v>
      </c>
      <c r="F144" s="6">
        <v>21364</v>
      </c>
      <c r="G144" s="1"/>
      <c r="H144" s="1"/>
      <c r="I144" s="1"/>
      <c r="J144" s="1"/>
      <c r="K144" s="1"/>
    </row>
    <row r="145" spans="5:11" ht="34.5" customHeight="1">
      <c r="E145" s="5" t="s">
        <v>67</v>
      </c>
      <c r="F145" s="6">
        <v>21364</v>
      </c>
      <c r="G145" s="1"/>
      <c r="H145" s="1"/>
      <c r="I145" s="1"/>
      <c r="J145" s="1"/>
      <c r="K145" s="1"/>
    </row>
    <row r="146" spans="5:11" ht="33.75" customHeight="1">
      <c r="E146" s="5" t="s">
        <v>67</v>
      </c>
      <c r="F146" s="6">
        <v>21364</v>
      </c>
      <c r="G146" s="1"/>
      <c r="H146" s="1"/>
      <c r="I146" s="1"/>
      <c r="J146" s="1"/>
      <c r="K146" s="1"/>
    </row>
    <row r="147" spans="5:11" ht="30" customHeight="1">
      <c r="E147" s="5" t="s">
        <v>67</v>
      </c>
      <c r="F147" s="6">
        <v>21364</v>
      </c>
      <c r="G147" s="1"/>
      <c r="H147" s="1"/>
      <c r="I147" s="1"/>
      <c r="J147" s="1"/>
      <c r="K147" s="1"/>
    </row>
    <row r="148" spans="5:11" ht="33" customHeight="1">
      <c r="E148" s="5" t="s">
        <v>67</v>
      </c>
      <c r="F148" s="6">
        <v>21364</v>
      </c>
      <c r="G148" s="1"/>
      <c r="H148" s="1"/>
      <c r="I148" s="1"/>
      <c r="J148" s="1"/>
      <c r="K148" s="1"/>
    </row>
    <row r="149" spans="5:11" ht="33.75" customHeight="1">
      <c r="E149" s="5" t="s">
        <v>67</v>
      </c>
      <c r="F149" s="6">
        <v>21364</v>
      </c>
      <c r="G149" s="1"/>
      <c r="H149" s="1"/>
      <c r="I149" s="1"/>
      <c r="J149" s="1"/>
      <c r="K149" s="1"/>
    </row>
    <row r="150" spans="5:11" ht="34.5" customHeight="1">
      <c r="E150" s="5" t="s">
        <v>67</v>
      </c>
      <c r="F150" s="6">
        <v>21364</v>
      </c>
      <c r="G150" s="1"/>
      <c r="H150" s="1"/>
      <c r="I150" s="1"/>
      <c r="J150" s="1"/>
      <c r="K150" s="1"/>
    </row>
    <row r="151" spans="5:11" ht="34.5" customHeight="1">
      <c r="E151" s="5" t="s">
        <v>67</v>
      </c>
      <c r="F151" s="6">
        <v>21364</v>
      </c>
      <c r="G151" s="1"/>
      <c r="H151" s="1"/>
      <c r="I151" s="1"/>
      <c r="J151" s="1"/>
      <c r="K151" s="1"/>
    </row>
    <row r="152" spans="5:11" ht="33.75" customHeight="1">
      <c r="E152" s="5" t="s">
        <v>67</v>
      </c>
      <c r="F152" s="6">
        <v>21364</v>
      </c>
      <c r="G152" s="1"/>
      <c r="H152" s="1"/>
      <c r="I152" s="1"/>
      <c r="J152" s="1"/>
      <c r="K152" s="1"/>
    </row>
    <row r="153" spans="5:11" ht="73.5" customHeight="1">
      <c r="E153" s="5" t="s">
        <v>68</v>
      </c>
      <c r="F153" s="6">
        <v>8500.9699999999993</v>
      </c>
      <c r="G153" s="1"/>
      <c r="H153" s="1"/>
      <c r="I153" s="1"/>
      <c r="J153" s="1"/>
      <c r="K153" s="1"/>
    </row>
    <row r="154" spans="5:11" ht="35.25" customHeight="1">
      <c r="E154" s="5" t="s">
        <v>69</v>
      </c>
      <c r="F154" s="6">
        <v>95880</v>
      </c>
      <c r="G154" s="1"/>
      <c r="H154" s="1"/>
      <c r="I154" s="1"/>
      <c r="J154" s="1"/>
      <c r="K154" s="1"/>
    </row>
    <row r="155" spans="5:11" ht="33" customHeight="1">
      <c r="E155" s="5" t="s">
        <v>69</v>
      </c>
      <c r="F155" s="6">
        <v>95780</v>
      </c>
      <c r="G155" s="1"/>
      <c r="H155" s="1"/>
      <c r="I155" s="1"/>
      <c r="J155" s="1"/>
      <c r="K155" s="1"/>
    </row>
    <row r="156" spans="5:11" ht="25.5">
      <c r="E156" s="5" t="s">
        <v>70</v>
      </c>
      <c r="F156" s="6">
        <v>13756.98</v>
      </c>
      <c r="G156" s="1"/>
      <c r="H156" s="1"/>
      <c r="I156" s="1"/>
      <c r="J156" s="1"/>
      <c r="K156" s="1"/>
    </row>
    <row r="157" spans="5:11">
      <c r="E157" s="5" t="s">
        <v>71</v>
      </c>
      <c r="F157" s="6">
        <v>3150</v>
      </c>
      <c r="G157" s="1"/>
      <c r="H157" s="1"/>
      <c r="I157" s="1"/>
      <c r="J157" s="1"/>
      <c r="K157" s="1"/>
    </row>
    <row r="158" spans="5:11">
      <c r="E158" s="5" t="s">
        <v>71</v>
      </c>
      <c r="F158" s="6">
        <v>3150</v>
      </c>
      <c r="G158" s="1"/>
      <c r="H158" s="1"/>
      <c r="I158" s="1"/>
      <c r="J158" s="1"/>
      <c r="K158" s="1"/>
    </row>
    <row r="159" spans="5:11">
      <c r="E159" s="5" t="s">
        <v>71</v>
      </c>
      <c r="F159" s="6">
        <v>3150</v>
      </c>
      <c r="G159" s="1"/>
      <c r="H159" s="1"/>
      <c r="I159" s="1"/>
      <c r="J159" s="1"/>
      <c r="K159" s="1"/>
    </row>
    <row r="160" spans="5:11">
      <c r="E160" s="5" t="s">
        <v>71</v>
      </c>
      <c r="F160" s="6">
        <v>3150</v>
      </c>
      <c r="G160" s="1"/>
      <c r="H160" s="1"/>
      <c r="I160" s="1"/>
      <c r="J160" s="1"/>
      <c r="K160" s="1"/>
    </row>
    <row r="161" spans="5:11">
      <c r="E161" s="5" t="s">
        <v>71</v>
      </c>
      <c r="F161" s="6">
        <v>3150</v>
      </c>
      <c r="G161" s="1"/>
      <c r="H161" s="1"/>
      <c r="I161" s="1"/>
      <c r="J161" s="1"/>
      <c r="K161" s="1"/>
    </row>
    <row r="162" spans="5:11">
      <c r="E162" s="5" t="s">
        <v>71</v>
      </c>
      <c r="F162" s="6">
        <v>4700.38</v>
      </c>
      <c r="G162" s="1"/>
      <c r="H162" s="1"/>
      <c r="I162" s="1"/>
      <c r="J162" s="1"/>
      <c r="K162" s="1"/>
    </row>
    <row r="163" spans="5:11">
      <c r="E163" s="5" t="s">
        <v>72</v>
      </c>
      <c r="F163" s="6">
        <v>16000</v>
      </c>
      <c r="G163" s="1"/>
      <c r="H163" s="1"/>
      <c r="I163" s="1"/>
      <c r="J163" s="1"/>
      <c r="K163" s="1"/>
    </row>
    <row r="164" spans="5:11">
      <c r="E164" s="5" t="s">
        <v>73</v>
      </c>
      <c r="F164" s="6">
        <v>8200</v>
      </c>
      <c r="G164" s="1"/>
      <c r="H164" s="1"/>
      <c r="I164" s="1"/>
      <c r="J164" s="1"/>
      <c r="K164" s="1"/>
    </row>
    <row r="165" spans="5:11" ht="25.5">
      <c r="E165" s="5" t="s">
        <v>74</v>
      </c>
      <c r="F165" s="6">
        <v>7349</v>
      </c>
      <c r="G165" s="1"/>
      <c r="H165" s="1"/>
      <c r="I165" s="1"/>
      <c r="J165" s="1"/>
      <c r="K165" s="1"/>
    </row>
    <row r="166" spans="5:11" ht="25.5">
      <c r="E166" s="5" t="s">
        <v>74</v>
      </c>
      <c r="F166" s="6">
        <v>7349</v>
      </c>
      <c r="G166" s="1"/>
      <c r="H166" s="1"/>
      <c r="I166" s="1"/>
      <c r="J166" s="1"/>
      <c r="K166" s="1"/>
    </row>
    <row r="167" spans="5:11" ht="25.5">
      <c r="E167" s="5" t="s">
        <v>75</v>
      </c>
      <c r="F167" s="6">
        <v>12550</v>
      </c>
      <c r="G167" s="1"/>
      <c r="H167" s="1"/>
      <c r="I167" s="1"/>
      <c r="J167" s="1"/>
      <c r="K167" s="1"/>
    </row>
    <row r="168" spans="5:11" ht="25.5">
      <c r="E168" s="5" t="s">
        <v>76</v>
      </c>
      <c r="F168" s="6">
        <v>11180</v>
      </c>
      <c r="G168" s="1"/>
      <c r="H168" s="1"/>
      <c r="I168" s="1"/>
      <c r="J168" s="1"/>
      <c r="K168" s="1"/>
    </row>
    <row r="169" spans="5:11" ht="33" customHeight="1">
      <c r="E169" s="5" t="s">
        <v>77</v>
      </c>
      <c r="F169" s="6">
        <v>13140</v>
      </c>
      <c r="G169" s="1"/>
      <c r="H169" s="1"/>
      <c r="I169" s="1"/>
      <c r="J169" s="1"/>
      <c r="K169" s="1"/>
    </row>
    <row r="170" spans="5:11" ht="20.25" customHeight="1">
      <c r="E170" s="5" t="s">
        <v>78</v>
      </c>
      <c r="F170" s="6">
        <v>8030</v>
      </c>
      <c r="G170" s="1"/>
      <c r="H170" s="1"/>
      <c r="I170" s="1"/>
      <c r="J170" s="1"/>
      <c r="K170" s="1"/>
    </row>
    <row r="171" spans="5:11" ht="29.25" customHeight="1">
      <c r="E171" s="5" t="s">
        <v>210</v>
      </c>
      <c r="F171" s="6">
        <v>8900</v>
      </c>
      <c r="G171" s="1"/>
      <c r="H171" s="1"/>
      <c r="I171" s="1"/>
      <c r="J171" s="1"/>
      <c r="K171" s="1"/>
    </row>
    <row r="172" spans="5:11" ht="25.5">
      <c r="E172" s="5" t="s">
        <v>79</v>
      </c>
      <c r="F172" s="6">
        <v>8900</v>
      </c>
      <c r="G172" s="1"/>
      <c r="H172" s="1"/>
      <c r="I172" s="1"/>
      <c r="J172" s="1"/>
      <c r="K172" s="1"/>
    </row>
    <row r="173" spans="5:11" ht="18.75" customHeight="1">
      <c r="E173" s="5" t="s">
        <v>80</v>
      </c>
      <c r="F173" s="6">
        <v>2451.87</v>
      </c>
      <c r="G173" s="1"/>
      <c r="H173" s="1"/>
      <c r="I173" s="1"/>
      <c r="J173" s="1"/>
      <c r="K173" s="1"/>
    </row>
    <row r="174" spans="5:11" ht="18.75" customHeight="1">
      <c r="E174" s="5" t="s">
        <v>81</v>
      </c>
      <c r="F174" s="6">
        <v>16450</v>
      </c>
      <c r="G174" s="1"/>
      <c r="H174" s="1"/>
      <c r="I174" s="1"/>
      <c r="J174" s="1"/>
      <c r="K174" s="1"/>
    </row>
    <row r="175" spans="5:11" ht="38.25">
      <c r="E175" s="5" t="s">
        <v>82</v>
      </c>
      <c r="F175" s="6">
        <v>13708</v>
      </c>
      <c r="G175" s="1"/>
      <c r="H175" s="1"/>
      <c r="I175" s="1"/>
      <c r="J175" s="1"/>
      <c r="K175" s="1"/>
    </row>
    <row r="176" spans="5:11" ht="25.5">
      <c r="E176" s="5" t="s">
        <v>83</v>
      </c>
      <c r="F176" s="6">
        <v>1026</v>
      </c>
      <c r="G176" s="1"/>
      <c r="H176" s="1"/>
      <c r="I176" s="1"/>
      <c r="J176" s="1"/>
      <c r="K176" s="1"/>
    </row>
    <row r="177" spans="5:11" ht="25.5">
      <c r="E177" s="5" t="s">
        <v>83</v>
      </c>
      <c r="F177" s="6">
        <v>1026</v>
      </c>
      <c r="G177" s="1"/>
      <c r="H177" s="1"/>
      <c r="I177" s="1"/>
      <c r="J177" s="1"/>
      <c r="K177" s="1"/>
    </row>
    <row r="178" spans="5:11" ht="25.5">
      <c r="E178" s="5" t="s">
        <v>83</v>
      </c>
      <c r="F178" s="6">
        <v>1026</v>
      </c>
      <c r="G178" s="1"/>
      <c r="H178" s="1"/>
      <c r="I178" s="1"/>
      <c r="J178" s="1"/>
      <c r="K178" s="1"/>
    </row>
    <row r="179" spans="5:11" ht="25.5">
      <c r="E179" s="5" t="s">
        <v>83</v>
      </c>
      <c r="F179" s="6">
        <v>1026</v>
      </c>
      <c r="G179" s="1"/>
      <c r="H179" s="1"/>
      <c r="I179" s="1"/>
      <c r="J179" s="1"/>
      <c r="K179" s="1"/>
    </row>
    <row r="180" spans="5:11" ht="25.5">
      <c r="E180" s="5" t="s">
        <v>83</v>
      </c>
      <c r="F180" s="6">
        <v>1026</v>
      </c>
      <c r="G180" s="1"/>
      <c r="H180" s="1"/>
      <c r="I180" s="1"/>
      <c r="J180" s="1"/>
      <c r="K180" s="1"/>
    </row>
    <row r="181" spans="5:11" ht="25.5">
      <c r="E181" s="5" t="s">
        <v>83</v>
      </c>
      <c r="F181" s="6">
        <v>1026</v>
      </c>
      <c r="G181" s="1"/>
      <c r="H181" s="1"/>
      <c r="I181" s="1"/>
      <c r="J181" s="1"/>
      <c r="K181" s="1"/>
    </row>
    <row r="182" spans="5:11" ht="25.5">
      <c r="E182" s="5" t="s">
        <v>83</v>
      </c>
      <c r="F182" s="6">
        <v>1026</v>
      </c>
      <c r="G182" s="1"/>
      <c r="H182" s="1"/>
      <c r="I182" s="1"/>
      <c r="J182" s="1"/>
      <c r="K182" s="1"/>
    </row>
    <row r="183" spans="5:11" ht="25.5">
      <c r="E183" s="5" t="s">
        <v>83</v>
      </c>
      <c r="F183" s="6">
        <v>1026</v>
      </c>
      <c r="G183" s="1"/>
      <c r="H183" s="1"/>
      <c r="I183" s="1"/>
      <c r="J183" s="1"/>
      <c r="K183" s="1"/>
    </row>
    <row r="184" spans="5:11" ht="25.5">
      <c r="E184" s="5" t="s">
        <v>83</v>
      </c>
      <c r="F184" s="6">
        <v>1026</v>
      </c>
      <c r="G184" s="1"/>
      <c r="H184" s="1"/>
      <c r="I184" s="1"/>
      <c r="J184" s="1"/>
      <c r="K184" s="1"/>
    </row>
    <row r="185" spans="5:11" ht="32.25" customHeight="1">
      <c r="E185" s="5" t="s">
        <v>84</v>
      </c>
      <c r="F185" s="6">
        <v>45650</v>
      </c>
      <c r="G185" s="1"/>
      <c r="H185" s="1"/>
      <c r="I185" s="1"/>
      <c r="J185" s="1"/>
      <c r="K185" s="1"/>
    </row>
    <row r="186" spans="5:11">
      <c r="E186" s="5" t="s">
        <v>85</v>
      </c>
      <c r="F186" s="6">
        <v>75000</v>
      </c>
      <c r="G186" s="1"/>
      <c r="H186" s="1"/>
      <c r="I186" s="1"/>
      <c r="J186" s="1"/>
      <c r="K186" s="1"/>
    </row>
    <row r="187" spans="5:11" ht="48.75" customHeight="1">
      <c r="E187" s="5" t="s">
        <v>218</v>
      </c>
      <c r="F187" s="6">
        <v>162000</v>
      </c>
      <c r="G187" s="1"/>
      <c r="H187" s="1"/>
      <c r="I187" s="1"/>
      <c r="J187" s="1"/>
      <c r="K187" s="1"/>
    </row>
    <row r="188" spans="5:11">
      <c r="E188" s="5" t="s">
        <v>86</v>
      </c>
      <c r="F188" s="6">
        <v>9271</v>
      </c>
      <c r="G188" s="1"/>
      <c r="H188" s="1"/>
      <c r="I188" s="1"/>
      <c r="J188" s="1"/>
      <c r="K188" s="1"/>
    </row>
    <row r="189" spans="5:11" ht="20.25" customHeight="1">
      <c r="E189" s="5" t="s">
        <v>87</v>
      </c>
      <c r="F189" s="6">
        <v>11600.54</v>
      </c>
      <c r="G189" s="1"/>
      <c r="H189" s="1"/>
      <c r="I189" s="1"/>
      <c r="J189" s="1"/>
      <c r="K189" s="1"/>
    </row>
    <row r="190" spans="5:11" ht="20.25" customHeight="1">
      <c r="E190" s="5" t="s">
        <v>88</v>
      </c>
      <c r="F190" s="6">
        <v>6015</v>
      </c>
      <c r="G190" s="1"/>
      <c r="H190" s="1"/>
      <c r="I190" s="1"/>
      <c r="J190" s="1"/>
      <c r="K190" s="1"/>
    </row>
    <row r="191" spans="5:11" ht="18.75" customHeight="1">
      <c r="E191" s="5" t="s">
        <v>88</v>
      </c>
      <c r="F191" s="6">
        <v>6013</v>
      </c>
      <c r="G191" s="1"/>
      <c r="H191" s="1"/>
      <c r="I191" s="1"/>
      <c r="J191" s="1"/>
      <c r="K191" s="1"/>
    </row>
    <row r="192" spans="5:11" ht="22.5" customHeight="1">
      <c r="E192" s="5" t="s">
        <v>88</v>
      </c>
      <c r="F192" s="6">
        <v>6013</v>
      </c>
      <c r="G192" s="1"/>
      <c r="H192" s="1"/>
      <c r="I192" s="1"/>
      <c r="J192" s="1"/>
      <c r="K192" s="1"/>
    </row>
    <row r="193" spans="5:11" ht="21" customHeight="1">
      <c r="E193" s="5" t="s">
        <v>88</v>
      </c>
      <c r="F193" s="6">
        <v>3671</v>
      </c>
      <c r="G193" s="1"/>
      <c r="H193" s="1"/>
      <c r="I193" s="1"/>
      <c r="J193" s="1"/>
      <c r="K193" s="1"/>
    </row>
    <row r="194" spans="5:11" ht="27.75" customHeight="1">
      <c r="E194" s="5" t="s">
        <v>89</v>
      </c>
      <c r="F194" s="6">
        <v>61914.59</v>
      </c>
      <c r="G194" s="1"/>
      <c r="H194" s="1"/>
      <c r="I194" s="1"/>
      <c r="J194" s="1"/>
      <c r="K194" s="1"/>
    </row>
    <row r="195" spans="5:11" ht="34.5" customHeight="1">
      <c r="E195" s="5" t="s">
        <v>89</v>
      </c>
      <c r="F195" s="6">
        <v>61914.59</v>
      </c>
      <c r="G195" s="1"/>
      <c r="H195" s="1"/>
      <c r="I195" s="1"/>
      <c r="J195" s="1"/>
      <c r="K195" s="1"/>
    </row>
    <row r="196" spans="5:11" ht="30.75" customHeight="1">
      <c r="E196" s="5" t="s">
        <v>90</v>
      </c>
      <c r="F196" s="6">
        <v>85922</v>
      </c>
      <c r="G196" s="1"/>
      <c r="H196" s="1"/>
      <c r="I196" s="1"/>
      <c r="J196" s="1"/>
      <c r="K196" s="1"/>
    </row>
    <row r="197" spans="5:11">
      <c r="E197" s="5" t="s">
        <v>91</v>
      </c>
      <c r="F197" s="6">
        <v>1137</v>
      </c>
      <c r="G197" s="1"/>
      <c r="H197" s="1"/>
      <c r="I197" s="1"/>
      <c r="J197" s="1"/>
      <c r="K197" s="1"/>
    </row>
    <row r="198" spans="5:11">
      <c r="E198" s="5" t="s">
        <v>91</v>
      </c>
      <c r="F198" s="6">
        <v>1060</v>
      </c>
      <c r="G198" s="1"/>
      <c r="H198" s="1"/>
      <c r="I198" s="1"/>
      <c r="J198" s="1"/>
      <c r="K198" s="1"/>
    </row>
    <row r="199" spans="5:11">
      <c r="E199" s="5" t="s">
        <v>91</v>
      </c>
      <c r="F199" s="6">
        <v>1137</v>
      </c>
      <c r="G199" s="1"/>
      <c r="H199" s="1"/>
      <c r="I199" s="1"/>
      <c r="J199" s="1"/>
      <c r="K199" s="1"/>
    </row>
    <row r="200" spans="5:11">
      <c r="E200" s="5" t="s">
        <v>92</v>
      </c>
      <c r="F200" s="6">
        <v>1167</v>
      </c>
      <c r="G200" s="1"/>
      <c r="H200" s="1"/>
      <c r="I200" s="1"/>
      <c r="J200" s="1"/>
      <c r="K200" s="1"/>
    </row>
    <row r="201" spans="5:11" ht="45.75" customHeight="1">
      <c r="E201" s="5" t="s">
        <v>93</v>
      </c>
      <c r="F201" s="6">
        <v>45000</v>
      </c>
      <c r="G201" s="1"/>
      <c r="H201" s="1"/>
      <c r="I201" s="1"/>
      <c r="J201" s="1"/>
      <c r="K201" s="1"/>
    </row>
    <row r="202" spans="5:11">
      <c r="E202" s="5" t="s">
        <v>94</v>
      </c>
      <c r="F202" s="6">
        <v>3656</v>
      </c>
      <c r="G202" s="1"/>
      <c r="H202" s="1"/>
      <c r="I202" s="1"/>
      <c r="J202" s="1"/>
      <c r="K202" s="1"/>
    </row>
    <row r="203" spans="5:11" ht="33.75" customHeight="1">
      <c r="E203" s="5" t="s">
        <v>211</v>
      </c>
      <c r="F203" s="6">
        <v>18995</v>
      </c>
      <c r="G203" s="1"/>
      <c r="H203" s="1"/>
      <c r="I203" s="1"/>
      <c r="J203" s="1"/>
      <c r="K203" s="1"/>
    </row>
    <row r="204" spans="5:11" ht="42.75" customHeight="1">
      <c r="E204" s="5" t="s">
        <v>95</v>
      </c>
      <c r="F204" s="6">
        <v>9178.6200000000008</v>
      </c>
      <c r="G204" s="1"/>
      <c r="H204" s="1"/>
      <c r="I204" s="1"/>
      <c r="J204" s="1"/>
      <c r="K204" s="1"/>
    </row>
    <row r="205" spans="5:11" ht="25.5">
      <c r="E205" s="5" t="s">
        <v>96</v>
      </c>
      <c r="F205" s="6">
        <v>2883.66</v>
      </c>
      <c r="G205" s="1"/>
      <c r="H205" s="1"/>
      <c r="I205" s="1"/>
      <c r="J205" s="1"/>
      <c r="K205" s="1"/>
    </row>
    <row r="206" spans="5:11" ht="25.5">
      <c r="E206" s="5" t="s">
        <v>96</v>
      </c>
      <c r="F206" s="6">
        <v>2883.66</v>
      </c>
      <c r="G206" s="1"/>
      <c r="H206" s="1"/>
      <c r="I206" s="1"/>
      <c r="J206" s="1"/>
      <c r="K206" s="1"/>
    </row>
    <row r="207" spans="5:11" ht="25.5">
      <c r="E207" s="5" t="s">
        <v>97</v>
      </c>
      <c r="F207" s="6">
        <v>1950</v>
      </c>
      <c r="G207" s="1"/>
      <c r="H207" s="1"/>
      <c r="I207" s="1"/>
      <c r="J207" s="1"/>
      <c r="K207" s="1"/>
    </row>
    <row r="208" spans="5:11" ht="25.5">
      <c r="E208" s="5" t="s">
        <v>97</v>
      </c>
      <c r="F208" s="6">
        <v>1950</v>
      </c>
      <c r="G208" s="1"/>
      <c r="H208" s="1"/>
      <c r="I208" s="1"/>
      <c r="J208" s="1"/>
      <c r="K208" s="1"/>
    </row>
    <row r="209" spans="5:11" ht="25.5">
      <c r="E209" s="5" t="s">
        <v>97</v>
      </c>
      <c r="F209" s="6">
        <v>1950</v>
      </c>
      <c r="G209" s="1"/>
      <c r="H209" s="1"/>
      <c r="I209" s="1"/>
      <c r="J209" s="1"/>
      <c r="K209" s="1"/>
    </row>
    <row r="210" spans="5:11" ht="25.5">
      <c r="E210" s="5" t="s">
        <v>97</v>
      </c>
      <c r="F210" s="6">
        <v>1950</v>
      </c>
      <c r="G210" s="1"/>
      <c r="H210" s="1"/>
      <c r="I210" s="1"/>
      <c r="J210" s="1"/>
      <c r="K210" s="1"/>
    </row>
    <row r="211" spans="5:11" ht="25.5">
      <c r="E211" s="5" t="s">
        <v>98</v>
      </c>
      <c r="F211" s="6">
        <v>1150</v>
      </c>
      <c r="G211" s="1"/>
      <c r="H211" s="1"/>
      <c r="I211" s="1"/>
      <c r="J211" s="1"/>
      <c r="K211" s="1"/>
    </row>
    <row r="212" spans="5:11" ht="38.25">
      <c r="E212" s="5" t="s">
        <v>99</v>
      </c>
      <c r="F212" s="6">
        <v>14873</v>
      </c>
      <c r="G212" s="1"/>
      <c r="H212" s="1"/>
      <c r="I212" s="1"/>
      <c r="J212" s="1"/>
      <c r="K212" s="1"/>
    </row>
    <row r="213" spans="5:11" ht="35.25" customHeight="1">
      <c r="E213" s="5" t="s">
        <v>100</v>
      </c>
      <c r="F213" s="6">
        <v>9538.17</v>
      </c>
      <c r="G213" s="1"/>
      <c r="H213" s="1"/>
      <c r="I213" s="1"/>
      <c r="J213" s="1"/>
      <c r="K213" s="1"/>
    </row>
    <row r="214" spans="5:11" ht="25.5">
      <c r="E214" s="5" t="s">
        <v>101</v>
      </c>
      <c r="F214" s="6">
        <v>10425.219999999999</v>
      </c>
      <c r="G214" s="1"/>
      <c r="H214" s="1"/>
      <c r="I214" s="1"/>
      <c r="J214" s="1"/>
      <c r="K214" s="1"/>
    </row>
    <row r="215" spans="5:11" ht="25.5">
      <c r="E215" s="5" t="s">
        <v>102</v>
      </c>
      <c r="F215" s="6">
        <v>30544.63</v>
      </c>
      <c r="G215" s="1"/>
      <c r="H215" s="1"/>
      <c r="I215" s="1"/>
      <c r="J215" s="1"/>
      <c r="K215" s="1"/>
    </row>
    <row r="216" spans="5:11" ht="46.5" customHeight="1">
      <c r="E216" s="5" t="s">
        <v>103</v>
      </c>
      <c r="F216" s="6">
        <v>9926</v>
      </c>
      <c r="G216" s="1"/>
      <c r="H216" s="1"/>
      <c r="I216" s="1"/>
      <c r="J216" s="1"/>
      <c r="K216" s="1"/>
    </row>
    <row r="217" spans="5:11" ht="41.25" customHeight="1">
      <c r="E217" s="5" t="s">
        <v>103</v>
      </c>
      <c r="F217" s="6">
        <v>9926</v>
      </c>
      <c r="G217" s="1"/>
      <c r="H217" s="1"/>
      <c r="I217" s="1"/>
      <c r="J217" s="1"/>
      <c r="K217" s="1"/>
    </row>
    <row r="218" spans="5:11" ht="45.75" customHeight="1">
      <c r="E218" s="5" t="s">
        <v>104</v>
      </c>
      <c r="F218" s="6">
        <v>6618.01</v>
      </c>
      <c r="G218" s="1"/>
      <c r="H218" s="1"/>
      <c r="I218" s="1"/>
      <c r="J218" s="1"/>
      <c r="K218" s="1"/>
    </row>
    <row r="219" spans="5:11">
      <c r="E219" s="5" t="s">
        <v>105</v>
      </c>
      <c r="F219" s="6">
        <v>9523</v>
      </c>
      <c r="G219" s="1"/>
      <c r="H219" s="1"/>
      <c r="I219" s="1"/>
      <c r="J219" s="1"/>
      <c r="K219" s="1"/>
    </row>
    <row r="220" spans="5:11" ht="19.5" customHeight="1">
      <c r="E220" s="5" t="s">
        <v>106</v>
      </c>
      <c r="F220" s="6">
        <v>125662.5</v>
      </c>
      <c r="G220" s="1"/>
      <c r="H220" s="1"/>
      <c r="I220" s="1"/>
      <c r="J220" s="1"/>
      <c r="K220" s="1"/>
    </row>
    <row r="221" spans="5:11" ht="78" customHeight="1">
      <c r="E221" s="5" t="s">
        <v>219</v>
      </c>
      <c r="F221" s="6">
        <v>25999.99</v>
      </c>
      <c r="G221" s="1"/>
      <c r="H221" s="1"/>
      <c r="I221" s="1"/>
      <c r="J221" s="1"/>
      <c r="K221" s="1"/>
    </row>
    <row r="222" spans="5:11" ht="79.5" customHeight="1">
      <c r="E222" s="5" t="s">
        <v>220</v>
      </c>
      <c r="F222" s="6">
        <v>26600</v>
      </c>
      <c r="G222" s="1"/>
      <c r="H222" s="1"/>
      <c r="I222" s="1"/>
      <c r="J222" s="1"/>
      <c r="K222" s="1"/>
    </row>
    <row r="223" spans="5:11">
      <c r="E223" s="5" t="s">
        <v>107</v>
      </c>
      <c r="F223" s="6">
        <v>11300</v>
      </c>
      <c r="G223" s="1"/>
      <c r="H223" s="1"/>
      <c r="I223" s="1"/>
      <c r="J223" s="1"/>
      <c r="K223" s="1"/>
    </row>
    <row r="224" spans="5:11" ht="38.25">
      <c r="E224" s="5" t="s">
        <v>108</v>
      </c>
      <c r="F224" s="6">
        <v>3467.13</v>
      </c>
      <c r="G224" s="1"/>
      <c r="H224" s="1"/>
      <c r="I224" s="1"/>
      <c r="J224" s="1"/>
      <c r="K224" s="1"/>
    </row>
    <row r="225" spans="3:11" ht="25.5">
      <c r="E225" s="5" t="s">
        <v>224</v>
      </c>
      <c r="F225" s="6">
        <v>6577</v>
      </c>
      <c r="G225" s="1"/>
      <c r="H225" s="1"/>
      <c r="I225" s="1"/>
      <c r="J225" s="1"/>
      <c r="K225" s="1"/>
    </row>
    <row r="226" spans="3:11" ht="25.5">
      <c r="E226" s="5" t="s">
        <v>109</v>
      </c>
      <c r="F226" s="6">
        <v>2573</v>
      </c>
      <c r="G226" s="1"/>
      <c r="H226" s="1"/>
      <c r="I226" s="1"/>
      <c r="J226" s="1"/>
      <c r="K226" s="1"/>
    </row>
    <row r="227" spans="3:11" ht="38.25">
      <c r="E227" s="5" t="s">
        <v>110</v>
      </c>
      <c r="F227" s="6">
        <v>8890</v>
      </c>
      <c r="G227" s="1"/>
      <c r="H227" s="1"/>
      <c r="I227" s="1"/>
      <c r="J227" s="1"/>
      <c r="K227" s="1"/>
    </row>
    <row r="228" spans="3:11" ht="25.5">
      <c r="E228" s="5" t="s">
        <v>111</v>
      </c>
      <c r="F228" s="6">
        <v>23833</v>
      </c>
      <c r="G228" s="1"/>
      <c r="H228" s="1"/>
      <c r="I228" s="1"/>
      <c r="J228" s="1"/>
      <c r="K228" s="1"/>
    </row>
    <row r="229" spans="3:11" ht="25.5">
      <c r="E229" s="5" t="s">
        <v>112</v>
      </c>
      <c r="F229" s="6">
        <v>2141</v>
      </c>
      <c r="G229" s="1"/>
      <c r="H229" s="1"/>
      <c r="I229" s="1"/>
      <c r="J229" s="1"/>
      <c r="K229" s="1"/>
    </row>
    <row r="230" spans="3:11" s="2" customFormat="1" ht="25.5" customHeight="1">
      <c r="C230"/>
      <c r="D230"/>
      <c r="E230" s="5" t="s">
        <v>113</v>
      </c>
      <c r="F230" s="6">
        <v>236890</v>
      </c>
      <c r="G230" s="1"/>
      <c r="H230" s="1"/>
      <c r="I230" s="1"/>
      <c r="J230" s="1"/>
      <c r="K230" s="1"/>
    </row>
    <row r="231" spans="3:11" ht="25.5">
      <c r="E231" s="5" t="s">
        <v>114</v>
      </c>
      <c r="F231" s="6">
        <v>4233</v>
      </c>
      <c r="G231" s="1"/>
      <c r="H231" s="1"/>
      <c r="I231" s="1"/>
      <c r="J231" s="1"/>
      <c r="K231" s="1"/>
    </row>
    <row r="232" spans="3:11" ht="25.5">
      <c r="E232" s="5" t="s">
        <v>115</v>
      </c>
      <c r="F232" s="6">
        <v>11990</v>
      </c>
      <c r="G232" s="1"/>
      <c r="H232" s="1"/>
      <c r="I232" s="1"/>
      <c r="J232" s="1"/>
      <c r="K232" s="1"/>
    </row>
    <row r="233" spans="3:11" ht="25.5">
      <c r="C233" s="2"/>
      <c r="D233" s="2"/>
      <c r="E233" s="5" t="s">
        <v>116</v>
      </c>
      <c r="F233" s="6">
        <v>48043</v>
      </c>
      <c r="G233" s="1"/>
      <c r="H233" s="1"/>
      <c r="I233" s="1"/>
      <c r="J233" s="1"/>
      <c r="K233" s="1"/>
    </row>
    <row r="234" spans="3:11" ht="25.5">
      <c r="E234" s="5" t="s">
        <v>117</v>
      </c>
      <c r="F234" s="6">
        <v>9130</v>
      </c>
      <c r="G234" s="1"/>
      <c r="H234" s="1"/>
      <c r="I234" s="1"/>
      <c r="J234" s="1"/>
      <c r="K234" s="1"/>
    </row>
    <row r="235" spans="3:11" ht="32.25" customHeight="1">
      <c r="E235" s="5" t="s">
        <v>118</v>
      </c>
      <c r="F235" s="6">
        <v>231164.47</v>
      </c>
      <c r="G235" s="1"/>
      <c r="H235" s="1"/>
      <c r="I235" s="1"/>
      <c r="J235" s="1"/>
      <c r="K235" s="1"/>
    </row>
    <row r="236" spans="3:11" ht="31.5" customHeight="1">
      <c r="E236" s="5" t="s">
        <v>119</v>
      </c>
      <c r="F236" s="6">
        <v>47000</v>
      </c>
      <c r="G236" s="1"/>
      <c r="H236" s="1"/>
      <c r="I236" s="1"/>
      <c r="J236" s="1"/>
      <c r="K236" s="1"/>
    </row>
    <row r="237" spans="3:11" ht="38.25">
      <c r="E237" s="5" t="s">
        <v>120</v>
      </c>
      <c r="F237" s="6">
        <v>1200</v>
      </c>
      <c r="G237" s="1"/>
      <c r="H237" s="1"/>
      <c r="I237" s="1"/>
      <c r="J237" s="1"/>
      <c r="K237" s="1"/>
    </row>
    <row r="238" spans="3:11">
      <c r="E238" s="5" t="s">
        <v>121</v>
      </c>
      <c r="F238" s="6">
        <v>4290</v>
      </c>
      <c r="G238" s="1"/>
      <c r="H238" s="1"/>
      <c r="I238" s="1"/>
      <c r="J238" s="1"/>
      <c r="K238" s="1"/>
    </row>
    <row r="239" spans="3:11" ht="25.5">
      <c r="E239" s="5" t="s">
        <v>122</v>
      </c>
      <c r="F239" s="6">
        <v>27790</v>
      </c>
      <c r="G239" s="1"/>
      <c r="H239" s="1"/>
      <c r="I239" s="1"/>
      <c r="J239" s="1"/>
      <c r="K239" s="1"/>
    </row>
    <row r="240" spans="3:11">
      <c r="E240" s="5" t="s">
        <v>123</v>
      </c>
      <c r="F240" s="6">
        <v>231510.53</v>
      </c>
      <c r="G240" s="1"/>
      <c r="H240" s="1"/>
      <c r="I240" s="1"/>
      <c r="J240" s="1"/>
      <c r="K240" s="1"/>
    </row>
    <row r="241" spans="5:11" ht="25.5">
      <c r="E241" s="5" t="s">
        <v>124</v>
      </c>
      <c r="F241" s="6">
        <v>3738</v>
      </c>
      <c r="G241" s="1"/>
      <c r="H241" s="1"/>
      <c r="I241" s="1"/>
      <c r="J241" s="1"/>
      <c r="K241" s="1"/>
    </row>
    <row r="242" spans="5:11">
      <c r="E242" s="5" t="s">
        <v>125</v>
      </c>
      <c r="F242" s="6">
        <v>8794.33</v>
      </c>
      <c r="G242" s="1"/>
      <c r="H242" s="1"/>
      <c r="I242" s="1"/>
      <c r="J242" s="1"/>
      <c r="K242" s="1"/>
    </row>
    <row r="243" spans="5:11" ht="45.75" customHeight="1">
      <c r="E243" s="5" t="s">
        <v>126</v>
      </c>
      <c r="F243" s="6">
        <v>19574.080000000002</v>
      </c>
      <c r="G243" s="1"/>
      <c r="H243" s="1"/>
      <c r="I243" s="1"/>
      <c r="J243" s="1"/>
      <c r="K243" s="1"/>
    </row>
    <row r="244" spans="5:11" ht="51">
      <c r="E244" s="5" t="s">
        <v>127</v>
      </c>
      <c r="F244" s="6">
        <v>526436</v>
      </c>
      <c r="G244" s="1"/>
      <c r="H244" s="1"/>
      <c r="I244" s="1"/>
      <c r="J244" s="1"/>
      <c r="K244" s="1"/>
    </row>
    <row r="245" spans="5:11" ht="29.25" customHeight="1">
      <c r="E245" s="5" t="s">
        <v>128</v>
      </c>
      <c r="F245" s="6">
        <v>640000</v>
      </c>
      <c r="G245" s="1"/>
      <c r="H245" s="1"/>
      <c r="I245" s="1"/>
      <c r="J245" s="1"/>
      <c r="K245" s="1"/>
    </row>
    <row r="246" spans="5:11" ht="36.75" customHeight="1">
      <c r="E246" s="5" t="s">
        <v>129</v>
      </c>
      <c r="F246" s="6">
        <v>853429.25</v>
      </c>
      <c r="G246" s="1"/>
      <c r="H246" s="1"/>
      <c r="I246" s="1"/>
      <c r="J246" s="1"/>
      <c r="K246" s="1"/>
    </row>
    <row r="247" spans="5:11">
      <c r="E247" s="5" t="s">
        <v>130</v>
      </c>
      <c r="F247" s="6">
        <v>3200</v>
      </c>
      <c r="G247" s="1"/>
      <c r="H247" s="1"/>
      <c r="I247" s="1"/>
      <c r="J247" s="1"/>
      <c r="K247" s="1"/>
    </row>
    <row r="248" spans="5:11">
      <c r="E248" s="5" t="s">
        <v>130</v>
      </c>
      <c r="F248" s="6">
        <v>4211</v>
      </c>
      <c r="G248" s="1"/>
      <c r="H248" s="1"/>
      <c r="I248" s="1"/>
      <c r="J248" s="1"/>
      <c r="K248" s="1"/>
    </row>
    <row r="249" spans="5:11" ht="25.5">
      <c r="E249" s="5" t="s">
        <v>131</v>
      </c>
      <c r="F249" s="6">
        <v>2950</v>
      </c>
      <c r="G249" s="1"/>
      <c r="H249" s="1"/>
      <c r="I249" s="1"/>
      <c r="J249" s="1"/>
      <c r="K249" s="1"/>
    </row>
    <row r="250" spans="5:11" ht="25.5">
      <c r="E250" s="5" t="s">
        <v>132</v>
      </c>
      <c r="F250" s="6">
        <v>3481</v>
      </c>
      <c r="G250" s="1"/>
      <c r="H250" s="1"/>
      <c r="I250" s="1"/>
      <c r="J250" s="1"/>
      <c r="K250" s="1"/>
    </row>
    <row r="251" spans="5:11" ht="25.5">
      <c r="E251" s="5" t="s">
        <v>133</v>
      </c>
      <c r="F251" s="6">
        <v>9716</v>
      </c>
      <c r="G251" s="1"/>
      <c r="H251" s="1"/>
      <c r="I251" s="1"/>
      <c r="J251" s="1"/>
      <c r="K251" s="1"/>
    </row>
    <row r="252" spans="5:11" ht="31.5" customHeight="1">
      <c r="E252" s="5" t="s">
        <v>134</v>
      </c>
      <c r="F252" s="6">
        <v>1078</v>
      </c>
      <c r="G252" s="1"/>
      <c r="H252" s="1"/>
      <c r="I252" s="1"/>
      <c r="J252" s="1"/>
      <c r="K252" s="1"/>
    </row>
    <row r="253" spans="5:11" ht="38.25">
      <c r="E253" s="5" t="s">
        <v>135</v>
      </c>
      <c r="F253" s="6">
        <v>1100</v>
      </c>
      <c r="G253" s="1"/>
      <c r="H253" s="1"/>
      <c r="I253" s="1"/>
      <c r="J253" s="1"/>
      <c r="K253" s="1"/>
    </row>
    <row r="254" spans="5:11" ht="38.25">
      <c r="E254" s="5" t="s">
        <v>135</v>
      </c>
      <c r="F254" s="6">
        <v>1100</v>
      </c>
      <c r="G254" s="1"/>
      <c r="H254" s="1"/>
      <c r="I254" s="1"/>
      <c r="J254" s="1"/>
      <c r="K254" s="1"/>
    </row>
    <row r="255" spans="5:11">
      <c r="E255" s="5" t="s">
        <v>136</v>
      </c>
      <c r="F255" s="6">
        <v>21999</v>
      </c>
      <c r="G255" s="1"/>
      <c r="H255" s="1"/>
      <c r="I255" s="1"/>
      <c r="J255" s="1"/>
      <c r="K255" s="1"/>
    </row>
    <row r="256" spans="5:11" ht="21.75" customHeight="1">
      <c r="E256" s="5" t="s">
        <v>137</v>
      </c>
      <c r="F256" s="6">
        <v>27150</v>
      </c>
      <c r="G256" s="1"/>
      <c r="H256" s="1"/>
      <c r="I256" s="1"/>
      <c r="J256" s="1"/>
      <c r="K256" s="1"/>
    </row>
    <row r="257" spans="5:11" s="2" customFormat="1" ht="31.5" customHeight="1">
      <c r="E257" s="5" t="s">
        <v>221</v>
      </c>
      <c r="F257" s="6">
        <v>75250</v>
      </c>
      <c r="G257" s="1"/>
      <c r="H257" s="1"/>
      <c r="I257" s="1"/>
      <c r="J257" s="1"/>
      <c r="K257" s="1"/>
    </row>
    <row r="258" spans="5:11" ht="31.5" customHeight="1">
      <c r="E258" s="5" t="s">
        <v>262</v>
      </c>
      <c r="F258" s="6">
        <v>132993.32999999999</v>
      </c>
      <c r="G258" s="1"/>
      <c r="H258" s="1"/>
      <c r="I258" s="1"/>
      <c r="J258" s="1"/>
      <c r="K258" s="1"/>
    </row>
    <row r="259" spans="5:11" ht="25.5">
      <c r="E259" s="5" t="s">
        <v>138</v>
      </c>
      <c r="F259" s="6">
        <v>36083</v>
      </c>
      <c r="G259" s="1"/>
      <c r="H259" s="1"/>
      <c r="I259" s="1"/>
      <c r="J259" s="1"/>
      <c r="K259" s="1"/>
    </row>
    <row r="260" spans="5:11" ht="25.5">
      <c r="E260" s="5" t="s">
        <v>138</v>
      </c>
      <c r="F260" s="6">
        <v>36083</v>
      </c>
      <c r="G260" s="1"/>
      <c r="H260" s="1"/>
      <c r="I260" s="1"/>
      <c r="J260" s="1"/>
      <c r="K260" s="1"/>
    </row>
    <row r="261" spans="5:11" ht="25.5">
      <c r="E261" s="5" t="s">
        <v>139</v>
      </c>
      <c r="F261" s="6">
        <v>2813</v>
      </c>
      <c r="G261" s="1"/>
      <c r="H261" s="1"/>
      <c r="I261" s="1"/>
      <c r="J261" s="1"/>
      <c r="K261" s="1"/>
    </row>
    <row r="262" spans="5:11" ht="25.5">
      <c r="E262" s="5" t="s">
        <v>140</v>
      </c>
      <c r="F262" s="6">
        <v>6170</v>
      </c>
      <c r="G262" s="1"/>
      <c r="H262" s="1"/>
      <c r="I262" s="1"/>
      <c r="J262" s="1"/>
      <c r="K262" s="1"/>
    </row>
    <row r="263" spans="5:11" ht="25.5">
      <c r="E263" s="5" t="s">
        <v>140</v>
      </c>
      <c r="F263" s="6">
        <v>3988</v>
      </c>
      <c r="G263" s="1"/>
      <c r="H263" s="1"/>
      <c r="I263" s="1"/>
      <c r="J263" s="1"/>
      <c r="K263" s="1"/>
    </row>
    <row r="264" spans="5:11" ht="30.75" customHeight="1">
      <c r="E264" s="5" t="s">
        <v>141</v>
      </c>
      <c r="F264" s="6">
        <v>1005</v>
      </c>
      <c r="G264" s="1"/>
      <c r="H264" s="1"/>
      <c r="I264" s="1"/>
      <c r="J264" s="1"/>
      <c r="K264" s="1"/>
    </row>
    <row r="265" spans="5:11" ht="31.5" customHeight="1">
      <c r="E265" s="5" t="s">
        <v>141</v>
      </c>
      <c r="F265" s="6">
        <v>1005</v>
      </c>
      <c r="G265" s="1"/>
      <c r="H265" s="1"/>
      <c r="I265" s="1"/>
      <c r="J265" s="1"/>
      <c r="K265" s="1"/>
    </row>
    <row r="266" spans="5:11" ht="34.5" customHeight="1">
      <c r="E266" s="5" t="s">
        <v>142</v>
      </c>
      <c r="F266" s="6">
        <v>1005</v>
      </c>
      <c r="G266" s="1"/>
      <c r="H266" s="1"/>
      <c r="I266" s="1"/>
      <c r="J266" s="1"/>
      <c r="K266" s="1"/>
    </row>
    <row r="267" spans="5:11" ht="31.5" customHeight="1">
      <c r="E267" s="5" t="s">
        <v>142</v>
      </c>
      <c r="F267" s="6">
        <v>1005</v>
      </c>
      <c r="G267" s="1"/>
      <c r="H267" s="1"/>
      <c r="I267" s="1"/>
      <c r="J267" s="1"/>
      <c r="K267" s="1"/>
    </row>
    <row r="268" spans="5:11" ht="32.25" customHeight="1">
      <c r="E268" s="5" t="s">
        <v>142</v>
      </c>
      <c r="F268" s="6">
        <v>1005</v>
      </c>
      <c r="G268" s="1"/>
      <c r="H268" s="1"/>
      <c r="I268" s="1"/>
      <c r="J268" s="1"/>
      <c r="K268" s="1"/>
    </row>
    <row r="269" spans="5:11" ht="17.25" customHeight="1">
      <c r="E269" s="5" t="s">
        <v>143</v>
      </c>
      <c r="F269" s="6">
        <v>3690</v>
      </c>
      <c r="G269" s="1"/>
      <c r="H269" s="1"/>
      <c r="I269" s="1"/>
      <c r="J269" s="1"/>
      <c r="K269" s="1"/>
    </row>
    <row r="270" spans="5:11" ht="32.25" customHeight="1">
      <c r="E270" s="5" t="s">
        <v>144</v>
      </c>
      <c r="F270" s="6">
        <v>10200</v>
      </c>
      <c r="G270" s="1"/>
      <c r="H270" s="1"/>
      <c r="I270" s="1"/>
      <c r="J270" s="1"/>
      <c r="K270" s="1"/>
    </row>
    <row r="271" spans="5:11" ht="38.25">
      <c r="E271" s="5" t="s">
        <v>145</v>
      </c>
      <c r="F271" s="6">
        <v>2210</v>
      </c>
      <c r="G271" s="1"/>
      <c r="H271" s="1"/>
      <c r="I271" s="1"/>
      <c r="J271" s="1"/>
      <c r="K271" s="1"/>
    </row>
    <row r="272" spans="5:11" ht="25.5">
      <c r="E272" s="5" t="s">
        <v>146</v>
      </c>
      <c r="F272" s="6">
        <v>3950</v>
      </c>
      <c r="G272" s="1"/>
      <c r="H272" s="1"/>
      <c r="I272" s="1"/>
      <c r="J272" s="1"/>
      <c r="K272" s="1"/>
    </row>
    <row r="273" spans="5:11" ht="25.5">
      <c r="E273" s="5" t="s">
        <v>147</v>
      </c>
      <c r="F273" s="6">
        <v>11375.1</v>
      </c>
      <c r="G273" s="1"/>
      <c r="H273" s="1"/>
      <c r="I273" s="1"/>
      <c r="J273" s="1"/>
      <c r="K273" s="1"/>
    </row>
    <row r="274" spans="5:11">
      <c r="E274" s="5" t="s">
        <v>148</v>
      </c>
      <c r="F274" s="6">
        <v>4355</v>
      </c>
      <c r="G274" s="1"/>
      <c r="H274" s="1"/>
      <c r="I274" s="1"/>
      <c r="J274" s="1"/>
      <c r="K274" s="1"/>
    </row>
    <row r="275" spans="5:11">
      <c r="E275" s="5" t="s">
        <v>148</v>
      </c>
      <c r="F275" s="6">
        <v>4355</v>
      </c>
      <c r="G275" s="1"/>
      <c r="H275" s="1"/>
      <c r="I275" s="1"/>
      <c r="J275" s="1"/>
      <c r="K275" s="1"/>
    </row>
    <row r="276" spans="5:11">
      <c r="E276" s="5" t="s">
        <v>148</v>
      </c>
      <c r="F276" s="6">
        <v>4355</v>
      </c>
      <c r="G276" s="1"/>
      <c r="H276" s="1"/>
      <c r="I276" s="1"/>
      <c r="J276" s="1"/>
      <c r="K276" s="1"/>
    </row>
    <row r="277" spans="5:11">
      <c r="E277" s="5" t="s">
        <v>148</v>
      </c>
      <c r="F277" s="6">
        <v>4355</v>
      </c>
      <c r="G277" s="1"/>
      <c r="H277" s="1"/>
      <c r="I277" s="1"/>
      <c r="J277" s="1"/>
      <c r="K277" s="1"/>
    </row>
    <row r="278" spans="5:11">
      <c r="E278" s="5" t="s">
        <v>148</v>
      </c>
      <c r="F278" s="6">
        <v>4355</v>
      </c>
      <c r="G278" s="1"/>
      <c r="H278" s="1"/>
      <c r="I278" s="1"/>
      <c r="J278" s="1"/>
      <c r="K278" s="1"/>
    </row>
    <row r="279" spans="5:11">
      <c r="E279" s="5" t="s">
        <v>148</v>
      </c>
      <c r="F279" s="6">
        <v>4355</v>
      </c>
      <c r="G279" s="1"/>
      <c r="H279" s="1"/>
      <c r="I279" s="1"/>
      <c r="J279" s="1"/>
      <c r="K279" s="1"/>
    </row>
    <row r="280" spans="5:11">
      <c r="E280" s="5" t="s">
        <v>148</v>
      </c>
      <c r="F280" s="6">
        <v>4355</v>
      </c>
      <c r="G280" s="1"/>
      <c r="H280" s="1"/>
      <c r="I280" s="1"/>
      <c r="J280" s="1"/>
      <c r="K280" s="1"/>
    </row>
    <row r="281" spans="5:11">
      <c r="E281" s="5" t="s">
        <v>148</v>
      </c>
      <c r="F281" s="6">
        <v>4355</v>
      </c>
      <c r="G281" s="1"/>
      <c r="H281" s="1"/>
      <c r="I281" s="1"/>
      <c r="J281" s="1"/>
      <c r="K281" s="1"/>
    </row>
    <row r="282" spans="5:11" ht="25.5">
      <c r="E282" s="5" t="s">
        <v>149</v>
      </c>
      <c r="F282" s="6">
        <v>14950</v>
      </c>
      <c r="G282" s="1"/>
      <c r="H282" s="1"/>
      <c r="I282" s="1"/>
      <c r="J282" s="1"/>
      <c r="K282" s="1"/>
    </row>
    <row r="283" spans="5:11" ht="38.25">
      <c r="E283" s="5" t="s">
        <v>150</v>
      </c>
      <c r="F283" s="6">
        <v>14500</v>
      </c>
      <c r="G283" s="1"/>
      <c r="H283" s="1"/>
      <c r="I283" s="1"/>
      <c r="J283" s="1"/>
      <c r="K283" s="1"/>
    </row>
    <row r="284" spans="5:11">
      <c r="E284" s="5" t="s">
        <v>151</v>
      </c>
      <c r="F284" s="6">
        <v>6877.02</v>
      </c>
      <c r="G284" s="1"/>
      <c r="H284" s="1"/>
      <c r="I284" s="1"/>
      <c r="J284" s="1"/>
      <c r="K284" s="1"/>
    </row>
    <row r="285" spans="5:11" ht="38.25">
      <c r="E285" s="5" t="s">
        <v>152</v>
      </c>
      <c r="F285" s="6">
        <v>333660</v>
      </c>
      <c r="G285" s="1"/>
      <c r="H285" s="1"/>
      <c r="I285" s="1"/>
      <c r="J285" s="1"/>
      <c r="K285" s="1"/>
    </row>
    <row r="286" spans="5:11" ht="47.25" customHeight="1">
      <c r="E286" s="5" t="s">
        <v>153</v>
      </c>
      <c r="F286" s="6">
        <v>57000</v>
      </c>
      <c r="G286" s="1"/>
      <c r="H286" s="1"/>
      <c r="I286" s="1"/>
      <c r="J286" s="1"/>
      <c r="K286" s="1"/>
    </row>
    <row r="287" spans="5:11" ht="63.75">
      <c r="E287" s="5" t="s">
        <v>154</v>
      </c>
      <c r="F287" s="6">
        <v>65000</v>
      </c>
      <c r="G287" s="1"/>
      <c r="H287" s="1"/>
      <c r="I287" s="1"/>
      <c r="J287" s="1"/>
      <c r="K287" s="1"/>
    </row>
    <row r="288" spans="5:11" ht="30" customHeight="1">
      <c r="E288" s="5" t="s">
        <v>155</v>
      </c>
      <c r="F288" s="6">
        <v>30000</v>
      </c>
      <c r="G288" s="1"/>
      <c r="H288" s="1"/>
      <c r="I288" s="1"/>
      <c r="J288" s="1"/>
      <c r="K288" s="1"/>
    </row>
    <row r="289" spans="5:11" ht="42.75" customHeight="1">
      <c r="E289" s="5" t="s">
        <v>156</v>
      </c>
      <c r="F289" s="6">
        <v>80850</v>
      </c>
      <c r="G289" s="1"/>
      <c r="H289" s="1"/>
      <c r="I289" s="1"/>
      <c r="J289" s="1"/>
      <c r="K289" s="1"/>
    </row>
    <row r="290" spans="5:11" ht="25.5">
      <c r="E290" s="5" t="s">
        <v>157</v>
      </c>
      <c r="F290" s="6">
        <v>8950</v>
      </c>
      <c r="G290" s="1"/>
      <c r="H290" s="1"/>
      <c r="I290" s="1"/>
      <c r="J290" s="1"/>
      <c r="K290" s="1"/>
    </row>
    <row r="291" spans="5:11" ht="38.25">
      <c r="E291" s="5" t="s">
        <v>158</v>
      </c>
      <c r="F291" s="6">
        <v>1099</v>
      </c>
      <c r="G291" s="1"/>
      <c r="H291" s="1"/>
      <c r="I291" s="1"/>
      <c r="J291" s="1"/>
      <c r="K291" s="1"/>
    </row>
    <row r="292" spans="5:11" ht="25.5">
      <c r="E292" s="5" t="s">
        <v>159</v>
      </c>
      <c r="F292" s="6">
        <v>2152</v>
      </c>
      <c r="G292" s="1"/>
      <c r="H292" s="1"/>
      <c r="I292" s="1"/>
      <c r="J292" s="1"/>
      <c r="K292" s="1"/>
    </row>
    <row r="293" spans="5:11" ht="21" customHeight="1">
      <c r="E293" s="5" t="s">
        <v>160</v>
      </c>
      <c r="F293" s="6">
        <v>1338</v>
      </c>
      <c r="G293" s="1"/>
      <c r="H293" s="1"/>
      <c r="I293" s="1"/>
      <c r="J293" s="1"/>
      <c r="K293" s="1"/>
    </row>
    <row r="294" spans="5:11" ht="25.5">
      <c r="E294" s="5" t="s">
        <v>161</v>
      </c>
      <c r="F294" s="6">
        <v>2359</v>
      </c>
      <c r="G294" s="1"/>
      <c r="H294" s="1"/>
      <c r="I294" s="1"/>
      <c r="J294" s="1"/>
      <c r="K294" s="1"/>
    </row>
    <row r="295" spans="5:11" ht="25.5">
      <c r="E295" s="5" t="s">
        <v>161</v>
      </c>
      <c r="F295" s="6">
        <v>2359</v>
      </c>
      <c r="G295" s="1"/>
      <c r="H295" s="1"/>
      <c r="I295" s="1"/>
      <c r="J295" s="1"/>
      <c r="K295" s="1"/>
    </row>
    <row r="296" spans="5:11" ht="25.5">
      <c r="E296" s="5" t="s">
        <v>161</v>
      </c>
      <c r="F296" s="6">
        <v>2359</v>
      </c>
      <c r="G296" s="1"/>
      <c r="H296" s="1"/>
      <c r="I296" s="1"/>
      <c r="J296" s="1"/>
      <c r="K296" s="1"/>
    </row>
    <row r="297" spans="5:11" ht="25.5">
      <c r="E297" s="5" t="s">
        <v>161</v>
      </c>
      <c r="F297" s="6">
        <v>2359</v>
      </c>
      <c r="G297" s="1"/>
      <c r="H297" s="1"/>
      <c r="I297" s="1"/>
      <c r="J297" s="1"/>
      <c r="K297" s="1"/>
    </row>
    <row r="298" spans="5:11" ht="25.5">
      <c r="E298" s="5" t="s">
        <v>162</v>
      </c>
      <c r="F298" s="6">
        <v>2161</v>
      </c>
      <c r="G298" s="1"/>
      <c r="H298" s="1"/>
      <c r="I298" s="1"/>
      <c r="J298" s="1"/>
      <c r="K298" s="1"/>
    </row>
    <row r="299" spans="5:11" ht="31.5" customHeight="1">
      <c r="E299" s="5" t="s">
        <v>163</v>
      </c>
      <c r="F299" s="6">
        <v>9754</v>
      </c>
      <c r="G299" s="1"/>
      <c r="H299" s="1"/>
      <c r="I299" s="1"/>
      <c r="J299" s="1"/>
      <c r="K299" s="1"/>
    </row>
    <row r="300" spans="5:11" ht="25.5">
      <c r="E300" s="5" t="s">
        <v>164</v>
      </c>
      <c r="F300" s="6">
        <v>4660</v>
      </c>
      <c r="G300" s="1"/>
      <c r="H300" s="1"/>
      <c r="I300" s="1"/>
      <c r="J300" s="1"/>
      <c r="K300" s="1"/>
    </row>
    <row r="301" spans="5:11" ht="44.25" customHeight="1">
      <c r="E301" s="5" t="s">
        <v>165</v>
      </c>
      <c r="F301" s="6">
        <v>9500</v>
      </c>
      <c r="G301" s="1"/>
      <c r="H301" s="1"/>
      <c r="I301" s="1"/>
      <c r="J301" s="1"/>
      <c r="K301" s="1"/>
    </row>
    <row r="302" spans="5:11" ht="38.25">
      <c r="E302" s="5" t="s">
        <v>166</v>
      </c>
      <c r="F302" s="6">
        <v>59980</v>
      </c>
      <c r="G302" s="1"/>
      <c r="H302" s="1"/>
      <c r="I302" s="1"/>
      <c r="J302" s="1"/>
      <c r="K302" s="1"/>
    </row>
    <row r="303" spans="5:11" ht="25.5">
      <c r="E303" s="5" t="s">
        <v>167</v>
      </c>
      <c r="F303" s="6">
        <v>1410</v>
      </c>
      <c r="G303" s="1"/>
      <c r="H303" s="1"/>
      <c r="I303" s="1"/>
      <c r="J303" s="1"/>
      <c r="K303" s="1"/>
    </row>
    <row r="304" spans="5:11">
      <c r="E304" s="5" t="s">
        <v>168</v>
      </c>
      <c r="F304" s="6">
        <v>3120</v>
      </c>
      <c r="G304" s="1"/>
      <c r="H304" s="1"/>
      <c r="I304" s="1"/>
      <c r="J304" s="1"/>
      <c r="K304" s="1"/>
    </row>
    <row r="305" spans="3:10">
      <c r="E305" s="5" t="s">
        <v>168</v>
      </c>
      <c r="F305" s="6">
        <v>3120</v>
      </c>
      <c r="G305" s="2"/>
      <c r="I305" s="1"/>
      <c r="J305" s="1"/>
    </row>
    <row r="306" spans="3:10" ht="38.25">
      <c r="E306" s="5" t="s">
        <v>169</v>
      </c>
      <c r="F306" s="6">
        <v>13294</v>
      </c>
      <c r="G306" s="2"/>
    </row>
    <row r="307" spans="3:10" ht="38.25">
      <c r="E307" s="5" t="s">
        <v>169</v>
      </c>
      <c r="F307" s="6">
        <v>13294</v>
      </c>
      <c r="G307" s="2"/>
    </row>
    <row r="308" spans="3:10" ht="38.25">
      <c r="E308" s="5" t="s">
        <v>169</v>
      </c>
      <c r="F308" s="6">
        <v>13294</v>
      </c>
      <c r="G308" s="2"/>
    </row>
    <row r="309" spans="3:10" ht="25.5">
      <c r="E309" s="5" t="s">
        <v>170</v>
      </c>
      <c r="F309" s="6">
        <v>9860</v>
      </c>
      <c r="G309" s="2"/>
    </row>
    <row r="310" spans="3:10" ht="31.5" customHeight="1">
      <c r="E310" s="5" t="s">
        <v>171</v>
      </c>
      <c r="F310" s="6">
        <v>1462</v>
      </c>
      <c r="G310" s="2"/>
    </row>
    <row r="311" spans="3:10" ht="71.25" customHeight="1">
      <c r="E311" s="5" t="s">
        <v>222</v>
      </c>
      <c r="F311" s="6">
        <v>28000</v>
      </c>
      <c r="G311" s="2"/>
    </row>
    <row r="312" spans="3:10" ht="31.5" customHeight="1">
      <c r="E312" s="5" t="s">
        <v>258</v>
      </c>
      <c r="F312" s="6">
        <v>48870.04</v>
      </c>
      <c r="G312" s="2"/>
    </row>
    <row r="313" spans="3:10" ht="33" customHeight="1">
      <c r="E313" s="10" t="s">
        <v>225</v>
      </c>
      <c r="F313" s="6">
        <v>59764</v>
      </c>
      <c r="G313" s="2"/>
    </row>
    <row r="314" spans="3:10" ht="25.5">
      <c r="E314" s="10" t="s">
        <v>226</v>
      </c>
      <c r="F314" s="6">
        <v>48022.95</v>
      </c>
      <c r="G314" s="2"/>
    </row>
    <row r="315" spans="3:10" ht="31.5" customHeight="1">
      <c r="E315" s="10" t="s">
        <v>227</v>
      </c>
      <c r="F315" s="6">
        <v>14873.78</v>
      </c>
      <c r="G315" s="2"/>
    </row>
    <row r="316" spans="3:10" ht="45.75" customHeight="1">
      <c r="E316" s="10" t="s">
        <v>231</v>
      </c>
      <c r="F316" s="6">
        <v>347663.55</v>
      </c>
      <c r="G316" s="2"/>
    </row>
    <row r="317" spans="3:10" ht="44.25" customHeight="1">
      <c r="E317" s="10" t="s">
        <v>232</v>
      </c>
      <c r="F317" s="6">
        <v>136635.51</v>
      </c>
      <c r="G317" s="2"/>
    </row>
    <row r="318" spans="3:10" s="2" customFormat="1" ht="38.25">
      <c r="C318"/>
      <c r="D318"/>
      <c r="E318" s="10" t="s">
        <v>233</v>
      </c>
      <c r="F318" s="6">
        <v>74564.490000000005</v>
      </c>
      <c r="I318"/>
      <c r="J318"/>
    </row>
    <row r="319" spans="3:10" s="2" customFormat="1" ht="47.25" customHeight="1">
      <c r="C319"/>
      <c r="D319"/>
      <c r="E319" s="10" t="s">
        <v>234</v>
      </c>
      <c r="F319" s="6">
        <v>1401869.16</v>
      </c>
    </row>
    <row r="320" spans="3:10" s="2" customFormat="1" ht="25.5">
      <c r="C320"/>
      <c r="D320"/>
      <c r="E320" s="10" t="s">
        <v>235</v>
      </c>
      <c r="F320" s="6">
        <v>867289.72</v>
      </c>
    </row>
    <row r="321" spans="3:10" ht="38.25">
      <c r="C321" s="2"/>
      <c r="D321" s="2"/>
      <c r="E321" s="10" t="s">
        <v>236</v>
      </c>
      <c r="F321" s="6">
        <v>49530.84</v>
      </c>
      <c r="G321" s="2"/>
      <c r="I321" s="2"/>
      <c r="J321" s="2"/>
    </row>
    <row r="322" spans="3:10" s="2" customFormat="1" ht="38.25">
      <c r="E322" s="15" t="s">
        <v>237</v>
      </c>
      <c r="F322" s="6">
        <v>26486</v>
      </c>
      <c r="I322"/>
      <c r="J322"/>
    </row>
    <row r="323" spans="3:10" ht="44.25" customHeight="1">
      <c r="C323" s="2"/>
      <c r="D323" s="2"/>
      <c r="E323" s="19" t="s">
        <v>240</v>
      </c>
      <c r="F323" s="6">
        <v>21800</v>
      </c>
      <c r="I323" s="2"/>
      <c r="J323" s="2"/>
    </row>
    <row r="324" spans="3:10" ht="48.75" customHeight="1">
      <c r="E324" s="10" t="s">
        <v>241</v>
      </c>
      <c r="F324" s="6">
        <v>500000</v>
      </c>
    </row>
    <row r="325" spans="3:10" ht="25.5">
      <c r="C325" s="2"/>
      <c r="D325" s="2"/>
      <c r="E325" s="10" t="s">
        <v>242</v>
      </c>
      <c r="F325" s="6">
        <v>27350</v>
      </c>
    </row>
    <row r="326" spans="3:10" ht="25.5">
      <c r="E326" s="10" t="s">
        <v>242</v>
      </c>
      <c r="F326" s="6">
        <v>29620</v>
      </c>
    </row>
    <row r="327" spans="3:10" ht="36.75" customHeight="1">
      <c r="E327" s="10" t="s">
        <v>216</v>
      </c>
      <c r="F327" s="6">
        <v>52460</v>
      </c>
    </row>
    <row r="328" spans="3:10" ht="36.75" customHeight="1">
      <c r="E328" s="10" t="s">
        <v>217</v>
      </c>
      <c r="F328" s="6">
        <v>57280</v>
      </c>
    </row>
    <row r="329" spans="3:10" ht="24.75" customHeight="1">
      <c r="E329" s="10" t="s">
        <v>243</v>
      </c>
      <c r="F329" s="6">
        <v>71460.539999999994</v>
      </c>
    </row>
    <row r="330" spans="3:10" ht="32.25" customHeight="1">
      <c r="E330" s="10" t="s">
        <v>244</v>
      </c>
      <c r="F330" s="6">
        <v>30900</v>
      </c>
    </row>
    <row r="331" spans="3:10" s="2" customFormat="1" ht="25.5">
      <c r="E331" s="10" t="s">
        <v>245</v>
      </c>
      <c r="F331" s="6">
        <v>87970</v>
      </c>
    </row>
    <row r="332" spans="3:10" s="2" customFormat="1" ht="44.25" customHeight="1">
      <c r="E332" s="10" t="s">
        <v>248</v>
      </c>
      <c r="F332" s="6">
        <v>695000</v>
      </c>
    </row>
    <row r="333" spans="3:10" s="2" customFormat="1" ht="48.75" customHeight="1">
      <c r="E333" s="10" t="s">
        <v>249</v>
      </c>
      <c r="F333" s="6">
        <v>1595360</v>
      </c>
    </row>
    <row r="334" spans="3:10" s="2" customFormat="1" ht="45.75" customHeight="1">
      <c r="E334" s="10" t="s">
        <v>250</v>
      </c>
      <c r="F334" s="6">
        <v>298000</v>
      </c>
    </row>
    <row r="335" spans="3:10" s="2" customFormat="1" ht="32.25" customHeight="1">
      <c r="E335" s="10" t="s">
        <v>216</v>
      </c>
      <c r="F335" s="6">
        <v>52460</v>
      </c>
    </row>
    <row r="336" spans="3:10" s="2" customFormat="1" ht="34.5" customHeight="1">
      <c r="E336" s="10" t="s">
        <v>217</v>
      </c>
      <c r="F336" s="6">
        <v>57280</v>
      </c>
    </row>
    <row r="337" spans="5:6" s="2" customFormat="1" ht="29.25" customHeight="1">
      <c r="E337" s="10" t="s">
        <v>251</v>
      </c>
      <c r="F337" s="6">
        <v>35000</v>
      </c>
    </row>
    <row r="338" spans="5:6" s="2" customFormat="1" ht="25.5">
      <c r="E338" s="10" t="s">
        <v>252</v>
      </c>
      <c r="F338" s="6">
        <v>29000</v>
      </c>
    </row>
    <row r="339" spans="5:6" s="2" customFormat="1" ht="25.5">
      <c r="E339" s="10" t="s">
        <v>253</v>
      </c>
      <c r="F339" s="6">
        <v>29000</v>
      </c>
    </row>
    <row r="340" spans="5:6" s="2" customFormat="1" ht="25.5">
      <c r="E340" s="10" t="s">
        <v>254</v>
      </c>
      <c r="F340" s="6">
        <v>29000</v>
      </c>
    </row>
    <row r="341" spans="5:6" s="2" customFormat="1" ht="25.5">
      <c r="E341" s="10" t="s">
        <v>255</v>
      </c>
      <c r="F341" s="6">
        <v>29000</v>
      </c>
    </row>
    <row r="342" spans="5:6" s="2" customFormat="1" ht="25.5">
      <c r="E342" s="10" t="s">
        <v>256</v>
      </c>
      <c r="F342" s="6">
        <v>29000</v>
      </c>
    </row>
    <row r="343" spans="5:6" s="2" customFormat="1" ht="25.5">
      <c r="E343" s="10" t="s">
        <v>257</v>
      </c>
      <c r="F343" s="6">
        <v>29000</v>
      </c>
    </row>
    <row r="344" spans="5:6" s="2" customFormat="1" ht="25.5">
      <c r="E344" s="10" t="s">
        <v>273</v>
      </c>
      <c r="F344" s="6">
        <v>24932</v>
      </c>
    </row>
    <row r="345" spans="5:6" s="2" customFormat="1" ht="25.5">
      <c r="E345" s="10" t="s">
        <v>274</v>
      </c>
      <c r="F345" s="6">
        <v>24932</v>
      </c>
    </row>
    <row r="346" spans="5:6" s="2" customFormat="1" ht="25.5">
      <c r="E346" s="10" t="s">
        <v>275</v>
      </c>
      <c r="F346" s="6">
        <v>24932</v>
      </c>
    </row>
    <row r="347" spans="5:6" s="2" customFormat="1" ht="25.5">
      <c r="E347" s="10" t="s">
        <v>276</v>
      </c>
      <c r="F347" s="6">
        <v>24932</v>
      </c>
    </row>
    <row r="348" spans="5:6" s="2" customFormat="1" ht="22.5">
      <c r="E348" s="24" t="s">
        <v>259</v>
      </c>
      <c r="F348" s="25">
        <v>19764.599999999999</v>
      </c>
    </row>
    <row r="349" spans="5:6" s="2" customFormat="1" ht="22.5">
      <c r="E349" s="24" t="s">
        <v>260</v>
      </c>
      <c r="F349" s="6">
        <v>49860</v>
      </c>
    </row>
    <row r="350" spans="5:6" s="2" customFormat="1" ht="22.5">
      <c r="E350" s="24" t="s">
        <v>264</v>
      </c>
      <c r="F350" s="6">
        <v>98438</v>
      </c>
    </row>
    <row r="351" spans="5:6" s="2" customFormat="1">
      <c r="E351" s="24" t="s">
        <v>268</v>
      </c>
      <c r="F351" s="6">
        <v>38216</v>
      </c>
    </row>
    <row r="352" spans="5:6" s="2" customFormat="1" ht="33.75">
      <c r="E352" s="24" t="s">
        <v>271</v>
      </c>
      <c r="F352" s="6">
        <v>429353.86</v>
      </c>
    </row>
    <row r="353" spans="5:6" s="2" customFormat="1" ht="22.5">
      <c r="E353" s="24" t="s">
        <v>272</v>
      </c>
      <c r="F353" s="6">
        <v>215950</v>
      </c>
    </row>
    <row r="354" spans="5:6" s="2" customFormat="1" ht="33.75">
      <c r="E354" s="24" t="s">
        <v>280</v>
      </c>
      <c r="F354" s="6">
        <v>59332</v>
      </c>
    </row>
    <row r="355" spans="5:6" s="2" customFormat="1">
      <c r="E355" s="7" t="s">
        <v>3</v>
      </c>
      <c r="F355" s="3">
        <f>SUM(F7:F354)</f>
        <v>22178406.890000001</v>
      </c>
    </row>
    <row r="356" spans="5:6" s="2" customFormat="1">
      <c r="E356"/>
      <c r="F356" s="4"/>
    </row>
    <row r="357" spans="5:6" s="2" customFormat="1">
      <c r="E357"/>
      <c r="F357"/>
    </row>
    <row r="358" spans="5:6" s="2" customFormat="1">
      <c r="E358"/>
      <c r="F358"/>
    </row>
    <row r="359" spans="5:6" s="2" customFormat="1">
      <c r="E359"/>
      <c r="F359"/>
    </row>
    <row r="360" spans="5:6" s="2" customFormat="1">
      <c r="E360"/>
      <c r="F360"/>
    </row>
    <row r="361" spans="5:6" s="2" customFormat="1">
      <c r="E361"/>
      <c r="F361"/>
    </row>
  </sheetData>
  <mergeCells count="1">
    <mergeCell ref="C3:L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2024-10-24T09:09:16Z</dcterms:modified>
</cp:coreProperties>
</file>